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  <sheet name="удалить" sheetId="4" r:id="rId4"/>
  </sheets>
  <definedNames>
    <definedName name="_xlnm.Print_Area" localSheetId="0">Лист1!$A$1:$K$38</definedName>
    <definedName name="_xlnm.Print_Area" localSheetId="3">удалить!$A$1:$F$15</definedName>
  </definedNames>
  <calcPr calcId="145621"/>
</workbook>
</file>

<file path=xl/calcChain.xml><?xml version="1.0" encoding="utf-8"?>
<calcChain xmlns="http://schemas.openxmlformats.org/spreadsheetml/2006/main">
  <c r="I66" i="1" l="1"/>
  <c r="J66" i="1" s="1"/>
  <c r="I40" i="1"/>
  <c r="J40" i="1" s="1"/>
  <c r="I37" i="1"/>
  <c r="J37" i="1" s="1"/>
  <c r="I38" i="1"/>
  <c r="J38" i="1" s="1"/>
  <c r="I8" i="1"/>
  <c r="I9" i="1"/>
  <c r="I10" i="1"/>
  <c r="J10" i="1" s="1"/>
  <c r="I11" i="1"/>
  <c r="J11" i="1" s="1"/>
  <c r="I12" i="1"/>
  <c r="J12" i="1" s="1"/>
  <c r="I13" i="1"/>
  <c r="J13" i="1" s="1"/>
  <c r="I14" i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  <c r="I34" i="1"/>
  <c r="J34" i="1" s="1"/>
  <c r="I35" i="1"/>
  <c r="J35" i="1" s="1"/>
  <c r="I36" i="1"/>
  <c r="J36" i="1" s="1"/>
  <c r="I39" i="1"/>
  <c r="J39" i="1" s="1"/>
  <c r="I41" i="1"/>
  <c r="J41" i="1" s="1"/>
  <c r="I42" i="1"/>
  <c r="J42" i="1" s="1"/>
  <c r="I43" i="1"/>
  <c r="J43" i="1" s="1"/>
  <c r="I44" i="1"/>
  <c r="J44" i="1" s="1"/>
  <c r="I45" i="1"/>
  <c r="J45" i="1" s="1"/>
  <c r="I46" i="1"/>
  <c r="J46" i="1" s="1"/>
  <c r="I47" i="1"/>
  <c r="J47" i="1" s="1"/>
  <c r="I48" i="1"/>
  <c r="J48" i="1" s="1"/>
  <c r="I49" i="1"/>
  <c r="J49" i="1" s="1"/>
  <c r="I50" i="1"/>
  <c r="J50" i="1" s="1"/>
  <c r="I51" i="1"/>
  <c r="J51" i="1" s="1"/>
  <c r="I52" i="1"/>
  <c r="J52" i="1" s="1"/>
  <c r="I53" i="1"/>
  <c r="J53" i="1" s="1"/>
  <c r="I54" i="1"/>
  <c r="J54" i="1" s="1"/>
  <c r="I55" i="1"/>
  <c r="J55" i="1" s="1"/>
  <c r="I56" i="1"/>
  <c r="I57" i="1"/>
  <c r="J57" i="1" s="1"/>
  <c r="I58" i="1"/>
  <c r="J58" i="1" s="1"/>
  <c r="I59" i="1"/>
  <c r="J59" i="1" s="1"/>
  <c r="I60" i="1"/>
  <c r="J60" i="1" s="1"/>
  <c r="I61" i="1"/>
  <c r="J61" i="1" s="1"/>
  <c r="I62" i="1"/>
  <c r="J62" i="1" s="1"/>
  <c r="I63" i="1"/>
  <c r="J63" i="1" s="1"/>
  <c r="I64" i="1"/>
  <c r="J64" i="1" s="1"/>
  <c r="I65" i="1"/>
  <c r="J65" i="1" s="1"/>
  <c r="I7" i="1"/>
  <c r="J7" i="1" s="1"/>
  <c r="J8" i="1"/>
  <c r="J9" i="1"/>
  <c r="J14" i="1"/>
  <c r="J21" i="1"/>
  <c r="J56" i="1"/>
</calcChain>
</file>

<file path=xl/sharedStrings.xml><?xml version="1.0" encoding="utf-8"?>
<sst xmlns="http://schemas.openxmlformats.org/spreadsheetml/2006/main" count="163" uniqueCount="101">
  <si>
    <t>ПОТРЕБИТЕЛИ</t>
  </si>
  <si>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</si>
  <si>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</si>
  <si>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</si>
  <si>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</si>
  <si>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</si>
  <si>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</si>
  <si>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</si>
  <si>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</si>
  <si>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</si>
  <si>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</si>
  <si>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Приложение №1 - таблица для ввода данных по загруженности ТП (КТП) 10(6)/0,4 кВ ЗАО "ССК"</t>
  </si>
  <si>
    <t xml:space="preserve">КТП МОР 108/160  </t>
  </si>
  <si>
    <t>КТП АЛР 125/250</t>
  </si>
  <si>
    <t>КТП АЛР 128/250</t>
  </si>
  <si>
    <t xml:space="preserve">КТП БГЛ 101/250 </t>
  </si>
  <si>
    <t>КТП БГЛ 102/400</t>
  </si>
  <si>
    <t>КТП БГЛ 103/250</t>
  </si>
  <si>
    <t xml:space="preserve">КТП БГЛ 104/250 </t>
  </si>
  <si>
    <t>КТП АЛР 208/250</t>
  </si>
  <si>
    <t xml:space="preserve">КТП БГЛ 201/160 </t>
  </si>
  <si>
    <t>КТП БГЛ 202/160</t>
  </si>
  <si>
    <t>КТП БГЛ 203/160</t>
  </si>
  <si>
    <t>КТП БГЛ 204/100</t>
  </si>
  <si>
    <t xml:space="preserve">ЗТП БГЛ 206/400 </t>
  </si>
  <si>
    <t>КТП БГЛ 207/160</t>
  </si>
  <si>
    <t>КТП БГЛ 212/160</t>
  </si>
  <si>
    <t xml:space="preserve">ЗТП БГЛ 213/400 </t>
  </si>
  <si>
    <t>КТП БГЛ 214/250</t>
  </si>
  <si>
    <t xml:space="preserve">КТП БГЛ 215/160 </t>
  </si>
  <si>
    <t xml:space="preserve">КТП БГЛ 209/160 </t>
  </si>
  <si>
    <t>КТП АЛР 326/63</t>
  </si>
  <si>
    <t>КТП АЛР 327/400</t>
  </si>
  <si>
    <t>КТП БГЛ 327/160</t>
  </si>
  <si>
    <t>КТП БГЛ 309/40</t>
  </si>
  <si>
    <t>КТП БГЛ 313/250</t>
  </si>
  <si>
    <t>КТП БГЛ 408/250</t>
  </si>
  <si>
    <t xml:space="preserve">КТП ПАВ 517/160  </t>
  </si>
  <si>
    <t xml:space="preserve">КТП ПАВ 518/400  </t>
  </si>
  <si>
    <t>ЗТП БГЛ 621/160</t>
  </si>
  <si>
    <t>ЗТП БГЛ 620/(100+250)</t>
  </si>
  <si>
    <t>КТП БГЛ 601/160</t>
  </si>
  <si>
    <t>КТП БГЛ 606/160</t>
  </si>
  <si>
    <t>КТП БГЛ 607/160</t>
  </si>
  <si>
    <t>КТП БГЛ 608/160</t>
  </si>
  <si>
    <t>КТП БГЛ 609/160</t>
  </si>
  <si>
    <t>КТП БГЛ 611/100</t>
  </si>
  <si>
    <t>КТП БГЛ 612/160</t>
  </si>
  <si>
    <t>КТП БГЛ 613/400</t>
  </si>
  <si>
    <t>КТП БГЛ 614/160</t>
  </si>
  <si>
    <t>КТП БГЛ 615/160</t>
  </si>
  <si>
    <t>КТП БГЛ 617/160</t>
  </si>
  <si>
    <t>КТП БГЛ 616/160</t>
  </si>
  <si>
    <t>КТП БГЛ 624/40</t>
  </si>
  <si>
    <t>КТП БГЛ 623/250</t>
  </si>
  <si>
    <t xml:space="preserve">КТП МРЦ 816/160  </t>
  </si>
  <si>
    <t>КТП БГЛ 1313/160</t>
  </si>
  <si>
    <t>КТП БГЛ 1309/160</t>
  </si>
  <si>
    <t>КТП БГЛ 1312/100</t>
  </si>
  <si>
    <t>КТП БГЛ 1303/160</t>
  </si>
  <si>
    <t>КТП БГЛ 1121/250</t>
  </si>
  <si>
    <t>КТП БГЛ 1126/160</t>
  </si>
  <si>
    <t>КТП БГЛ 1919/100</t>
  </si>
  <si>
    <t>КТП БГЛ 1917/250</t>
  </si>
  <si>
    <t xml:space="preserve">КТП МОР 617/100  </t>
  </si>
  <si>
    <t>КТП БГЛ 205/400</t>
  </si>
  <si>
    <t>с.Б.Глушица                (школа)</t>
  </si>
  <si>
    <t xml:space="preserve">с.Б.Глушица             очистные         </t>
  </si>
  <si>
    <t xml:space="preserve">с.Б.Глушица                   НФС          </t>
  </si>
  <si>
    <t xml:space="preserve">с.Б.Глушица                   водокачка, АГЗС         </t>
  </si>
  <si>
    <t>с.Каралык                             ( скважина)</t>
  </si>
  <si>
    <t xml:space="preserve">с.Тамбовка                   котельная, школа         </t>
  </si>
  <si>
    <t xml:space="preserve">с.Тамбовка                    ДК, больница         </t>
  </si>
  <si>
    <t>КТП БГЛ 218/400</t>
  </si>
  <si>
    <t xml:space="preserve">с.Б.Глушица                   котельная, ЦМРБ        </t>
  </si>
  <si>
    <t xml:space="preserve">Большеглушицкий РЭС </t>
  </si>
  <si>
    <t xml:space="preserve">с.Б.Глушица                   котельная резерв        </t>
  </si>
  <si>
    <t xml:space="preserve">с.Б.Глушица             очистные резерв        </t>
  </si>
  <si>
    <t xml:space="preserve">КТП ПАВ 208/100 </t>
  </si>
  <si>
    <t xml:space="preserve">с.Александровка   быт, юр.лица       </t>
  </si>
  <si>
    <t xml:space="preserve">с.Александровка     быт.     </t>
  </si>
  <si>
    <t xml:space="preserve">с.Александровка  юр.лица         </t>
  </si>
  <si>
    <t xml:space="preserve">с.Н.Павловка  юр.лица            </t>
  </si>
  <si>
    <t>Н.Павловка                 быт, юр.лица</t>
  </si>
  <si>
    <t xml:space="preserve">с.Н.Павловка   быт           </t>
  </si>
  <si>
    <t>с.Константиновка   юр.лица</t>
  </si>
  <si>
    <t>с.Морша                          юр.лица , быт</t>
  </si>
  <si>
    <t>с.Мокша      быт</t>
  </si>
  <si>
    <t>с.Б.Глушица    быт, юр.лица</t>
  </si>
  <si>
    <t>с.Б.Глушица  быт, юр.лица</t>
  </si>
  <si>
    <t>с.Б.Глушица быт, юр.лица</t>
  </si>
  <si>
    <t>с.Б.Глушица                юр.лица, быт</t>
  </si>
  <si>
    <t>с.Б.Глушица  быт</t>
  </si>
  <si>
    <t>с.Б.Глушица              быт, юр.лица)</t>
  </si>
  <si>
    <t xml:space="preserve">с.Б.Глушица                                  быт, юр.лица         </t>
  </si>
  <si>
    <t>с.Б.Глушица     юр.лица</t>
  </si>
  <si>
    <t xml:space="preserve">с.Б.Глушица                                  быт     </t>
  </si>
  <si>
    <t xml:space="preserve">с.Б.Глушица                                  быт       </t>
  </si>
  <si>
    <t>ЗТП БГЛ 605/2х630</t>
  </si>
  <si>
    <t>КТП БГЛ 326/160</t>
  </si>
  <si>
    <t xml:space="preserve">Большеглушицкий участок-2016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</si>
</sst>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58">
    <xf numFmtId="0" fontId="0" fillId="0" borderId="0" xfId="0"/>
    <xf numFmtId="0" fontId="0" fillId="0" borderId="1" xfId="0" applyBorder="1"/>
    <xf numFmtId="0" fontId="1" fillId="4" borderId="0" xfId="1" applyFill="1" applyBorder="1" applyAlignment="1">
      <alignment horizontal="center" vertical="center"/>
    </xf>
    <xf numFmtId="0" fontId="0" fillId="0" borderId="0" xfId="0" applyBorder="1"/>
    <xf numFmtId="0" fontId="0" fillId="4" borderId="0" xfId="0" applyFill="1" applyBorder="1" applyAlignment="1">
      <alignment horizontal="center" vertical="center"/>
    </xf>
    <xf numFmtId="0" fontId="0" fillId="4" borderId="0" xfId="0" applyFill="1" applyBorder="1"/>
    <xf numFmtId="0" fontId="0" fillId="4" borderId="0" xfId="0" applyFill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" xfId="0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3" xfId="0" applyBorder="1"/>
    <xf numFmtId="0" fontId="0" fillId="0" borderId="18" xfId="0" applyBorder="1"/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4" borderId="1" xfId="0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3" borderId="9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1" fillId="2" borderId="15" xfId="1" applyFill="1" applyBorder="1" applyAlignment="1">
      <alignment horizontal="center" vertical="center"/>
    </xf>
    <xf numFmtId="0" fontId="1" fillId="2" borderId="16" xfId="1" applyFill="1" applyBorder="1" applyAlignment="1">
      <alignment horizontal="center" vertical="center"/>
    </xf>
    <xf numFmtId="0" fontId="1" fillId="2" borderId="14" xfId="1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8"/>
  <sheetViews>
    <sheetView tabSelected="1" workbookViewId="0">
      <selection sqref="A1:XFD1"/>
    </sheetView>
  </sheetViews>
  <sheetFormatPr defaultRowHeight="14.4" x14ac:dyDescent="0.3"/>
  <cols>
    <col min="1" max="1" width="2" customWidth="1"/>
    <col min="2" max="2" width="4.6640625" customWidth="1"/>
    <col min="3" max="3" width="19.109375" customWidth="1"/>
    <col min="4" max="4" width="11.33203125" customWidth="1"/>
    <col min="5" max="5" width="21.21875" style="22" customWidth="1"/>
    <col min="6" max="6" width="8.44140625" customWidth="1"/>
    <col min="7" max="7" width="8.109375" customWidth="1"/>
    <col min="8" max="8" width="8.33203125" customWidth="1"/>
    <col min="9" max="9" width="6.44140625" customWidth="1"/>
    <col min="10" max="10" width="6.109375" customWidth="1"/>
    <col min="11" max="11" width="9.109375" hidden="1" customWidth="1"/>
  </cols>
  <sheetData>
    <row r="1" spans="2:11" x14ac:dyDescent="0.3">
      <c r="B1" s="39" t="s">
        <v>11</v>
      </c>
      <c r="C1" s="39"/>
      <c r="D1" s="39"/>
      <c r="E1" s="39"/>
      <c r="F1" s="39"/>
      <c r="G1" s="39"/>
      <c r="H1" s="39"/>
      <c r="I1" s="39"/>
      <c r="J1" s="39"/>
    </row>
    <row r="2" spans="2:11" ht="15" thickBot="1" x14ac:dyDescent="0.35"/>
    <row r="3" spans="2:11" ht="27" customHeight="1" thickBot="1" x14ac:dyDescent="0.35">
      <c r="B3" s="46" t="s">
        <v>100</v>
      </c>
      <c r="C3" s="47"/>
      <c r="D3" s="47"/>
      <c r="E3" s="47"/>
      <c r="F3" s="47"/>
      <c r="G3" s="47"/>
      <c r="H3" s="47"/>
      <c r="I3" s="47"/>
      <c r="J3" s="48"/>
      <c r="K3" s="2"/>
    </row>
    <row r="4" spans="2:11" ht="15" customHeight="1" thickBot="1" x14ac:dyDescent="0.35">
      <c r="B4" s="40" t="s">
        <v>2</v>
      </c>
      <c r="C4" s="51" t="s">
        <v>5</v>
      </c>
      <c r="D4" s="52" t="s">
        <v>3</v>
      </c>
      <c r="E4" s="53" t="s">
        <v>0</v>
      </c>
      <c r="F4" s="43" t="s">
        <v>6</v>
      </c>
      <c r="G4" s="44"/>
      <c r="H4" s="44"/>
      <c r="I4" s="44"/>
      <c r="J4" s="45"/>
      <c r="K4" s="6"/>
    </row>
    <row r="5" spans="2:11" ht="15" customHeight="1" thickBot="1" x14ac:dyDescent="0.35">
      <c r="B5" s="41"/>
      <c r="C5" s="51"/>
      <c r="D5" s="41"/>
      <c r="E5" s="51"/>
      <c r="F5" s="43" t="s">
        <v>1</v>
      </c>
      <c r="G5" s="44"/>
      <c r="H5" s="45"/>
      <c r="I5" s="49" t="s">
        <v>4</v>
      </c>
      <c r="J5" s="49" t="s">
        <v>7</v>
      </c>
      <c r="K5" s="6"/>
    </row>
    <row r="6" spans="2:11" x14ac:dyDescent="0.3">
      <c r="B6" s="42"/>
      <c r="C6" s="51"/>
      <c r="D6" s="42"/>
      <c r="E6" s="52"/>
      <c r="F6" s="11" t="s">
        <v>8</v>
      </c>
      <c r="G6" s="11" t="s">
        <v>9</v>
      </c>
      <c r="H6" s="11" t="s">
        <v>10</v>
      </c>
      <c r="I6" s="50"/>
      <c r="J6" s="50"/>
      <c r="K6" s="4"/>
    </row>
    <row r="7" spans="2:11" ht="48.75" customHeight="1" x14ac:dyDescent="0.3">
      <c r="B7" s="10">
        <v>1</v>
      </c>
      <c r="C7" s="28" t="s">
        <v>12</v>
      </c>
      <c r="D7" s="10">
        <v>160</v>
      </c>
      <c r="E7" s="23" t="s">
        <v>86</v>
      </c>
      <c r="F7" s="25">
        <v>34</v>
      </c>
      <c r="G7" s="25">
        <v>18</v>
      </c>
      <c r="H7" s="25">
        <v>16</v>
      </c>
      <c r="I7" s="25">
        <f>(F7+G7+H7)/3*0.38*1.73</f>
        <v>14.901066666666667</v>
      </c>
      <c r="J7" s="26">
        <f>I7/D7*100</f>
        <v>9.3131666666666675</v>
      </c>
      <c r="K7" s="3"/>
    </row>
    <row r="8" spans="2:11" ht="42.75" customHeight="1" x14ac:dyDescent="0.3">
      <c r="B8" s="10">
        <v>2</v>
      </c>
      <c r="C8" s="29" t="s">
        <v>13</v>
      </c>
      <c r="D8" s="10">
        <v>250</v>
      </c>
      <c r="E8" s="23" t="s">
        <v>79</v>
      </c>
      <c r="F8" s="25">
        <v>21</v>
      </c>
      <c r="G8" s="25">
        <v>26</v>
      </c>
      <c r="H8" s="25">
        <v>37</v>
      </c>
      <c r="I8" s="25">
        <f t="shared" ref="I8:I65" si="0">(F8+G8+H8)/3*0.38*1.73</f>
        <v>18.4072</v>
      </c>
      <c r="J8" s="26">
        <f t="shared" ref="J8:J65" si="1">I8/D8*100</f>
        <v>7.3628799999999996</v>
      </c>
      <c r="K8" s="14"/>
    </row>
    <row r="9" spans="2:11" ht="44.25" customHeight="1" x14ac:dyDescent="0.3">
      <c r="B9" s="10">
        <v>3</v>
      </c>
      <c r="C9" s="29" t="s">
        <v>14</v>
      </c>
      <c r="D9" s="10">
        <v>250</v>
      </c>
      <c r="E9" s="23" t="s">
        <v>80</v>
      </c>
      <c r="F9" s="25">
        <v>74</v>
      </c>
      <c r="G9" s="25">
        <v>56</v>
      </c>
      <c r="H9" s="25">
        <v>47</v>
      </c>
      <c r="I9" s="25">
        <f t="shared" si="0"/>
        <v>38.7866</v>
      </c>
      <c r="J9" s="26">
        <f t="shared" si="1"/>
        <v>15.514639999999998</v>
      </c>
      <c r="K9" s="3"/>
    </row>
    <row r="10" spans="2:11" ht="35.25" customHeight="1" x14ac:dyDescent="0.3">
      <c r="B10" s="10">
        <v>4</v>
      </c>
      <c r="C10" s="29" t="s">
        <v>15</v>
      </c>
      <c r="D10" s="10">
        <v>250</v>
      </c>
      <c r="E10" s="23" t="s">
        <v>90</v>
      </c>
      <c r="F10" s="25">
        <v>123</v>
      </c>
      <c r="G10" s="25">
        <v>111</v>
      </c>
      <c r="H10" s="25">
        <v>125</v>
      </c>
      <c r="I10" s="25">
        <f t="shared" si="0"/>
        <v>78.668866666666673</v>
      </c>
      <c r="J10" s="26">
        <f t="shared" si="1"/>
        <v>31.467546666666667</v>
      </c>
      <c r="K10" s="3"/>
    </row>
    <row r="11" spans="2:11" ht="28.8" x14ac:dyDescent="0.3">
      <c r="B11" s="10">
        <v>5</v>
      </c>
      <c r="C11" s="29" t="s">
        <v>16</v>
      </c>
      <c r="D11" s="10">
        <v>400</v>
      </c>
      <c r="E11" s="23" t="s">
        <v>91</v>
      </c>
      <c r="F11" s="25">
        <v>198</v>
      </c>
      <c r="G11" s="25">
        <v>188</v>
      </c>
      <c r="H11" s="25">
        <v>200</v>
      </c>
      <c r="I11" s="25">
        <f t="shared" si="0"/>
        <v>128.41213333333334</v>
      </c>
      <c r="J11" s="26">
        <f t="shared" si="1"/>
        <v>32.103033333333336</v>
      </c>
      <c r="K11" s="3"/>
    </row>
    <row r="12" spans="2:11" ht="15.6" x14ac:dyDescent="0.3">
      <c r="B12" s="10">
        <v>6</v>
      </c>
      <c r="C12" s="30" t="s">
        <v>17</v>
      </c>
      <c r="D12" s="10">
        <v>250</v>
      </c>
      <c r="E12" s="23" t="s">
        <v>92</v>
      </c>
      <c r="F12" s="25">
        <v>78</v>
      </c>
      <c r="G12" s="25">
        <v>97</v>
      </c>
      <c r="H12" s="25">
        <v>81</v>
      </c>
      <c r="I12" s="25">
        <f t="shared" si="0"/>
        <v>56.098133333333323</v>
      </c>
      <c r="J12" s="26">
        <f t="shared" si="1"/>
        <v>22.43925333333333</v>
      </c>
      <c r="K12" s="3"/>
    </row>
    <row r="13" spans="2:11" ht="28.8" x14ac:dyDescent="0.3">
      <c r="B13" s="10">
        <v>7</v>
      </c>
      <c r="C13" s="30" t="s">
        <v>18</v>
      </c>
      <c r="D13" s="10">
        <v>250</v>
      </c>
      <c r="E13" s="23" t="s">
        <v>93</v>
      </c>
      <c r="F13" s="25">
        <v>68</v>
      </c>
      <c r="G13" s="25">
        <v>72</v>
      </c>
      <c r="H13" s="25">
        <v>76</v>
      </c>
      <c r="I13" s="25">
        <f t="shared" si="0"/>
        <v>47.332799999999999</v>
      </c>
      <c r="J13" s="26">
        <f t="shared" si="1"/>
        <v>18.933119999999999</v>
      </c>
      <c r="K13" s="3"/>
    </row>
    <row r="14" spans="2:11" ht="15.6" x14ac:dyDescent="0.3">
      <c r="B14" s="10">
        <v>8</v>
      </c>
      <c r="C14" s="29" t="s">
        <v>78</v>
      </c>
      <c r="D14" s="10">
        <v>100</v>
      </c>
      <c r="E14" s="23" t="s">
        <v>82</v>
      </c>
      <c r="F14" s="25">
        <v>1</v>
      </c>
      <c r="G14" s="25">
        <v>1</v>
      </c>
      <c r="H14" s="25">
        <v>0</v>
      </c>
      <c r="I14" s="25">
        <f t="shared" si="0"/>
        <v>0.43826666666666658</v>
      </c>
      <c r="J14" s="26">
        <f t="shared" si="1"/>
        <v>0.43826666666666658</v>
      </c>
      <c r="K14" s="3"/>
    </row>
    <row r="15" spans="2:11" ht="28.8" x14ac:dyDescent="0.3">
      <c r="B15" s="10">
        <v>9</v>
      </c>
      <c r="C15" s="28" t="s">
        <v>19</v>
      </c>
      <c r="D15" s="10">
        <v>250</v>
      </c>
      <c r="E15" s="23" t="s">
        <v>81</v>
      </c>
      <c r="F15" s="25">
        <v>22</v>
      </c>
      <c r="G15" s="25">
        <v>27</v>
      </c>
      <c r="H15" s="25">
        <v>23</v>
      </c>
      <c r="I15" s="25">
        <f t="shared" si="0"/>
        <v>15.777600000000001</v>
      </c>
      <c r="J15" s="26">
        <f t="shared" si="1"/>
        <v>6.3110400000000011</v>
      </c>
      <c r="K15" s="3"/>
    </row>
    <row r="16" spans="2:11" ht="28.8" x14ac:dyDescent="0.3">
      <c r="B16" s="10">
        <v>10</v>
      </c>
      <c r="C16" s="29" t="s">
        <v>20</v>
      </c>
      <c r="D16" s="10">
        <v>160</v>
      </c>
      <c r="E16" s="23" t="s">
        <v>94</v>
      </c>
      <c r="F16" s="25">
        <v>63</v>
      </c>
      <c r="G16" s="25">
        <v>54</v>
      </c>
      <c r="H16" s="25">
        <v>63</v>
      </c>
      <c r="I16" s="25">
        <f t="shared" si="0"/>
        <v>39.444000000000003</v>
      </c>
      <c r="J16" s="26">
        <f t="shared" si="1"/>
        <v>24.652500000000003</v>
      </c>
      <c r="K16" s="3"/>
    </row>
    <row r="17" spans="2:11" ht="28.8" x14ac:dyDescent="0.3">
      <c r="B17" s="10">
        <v>11</v>
      </c>
      <c r="C17" s="29" t="s">
        <v>21</v>
      </c>
      <c r="D17" s="10">
        <v>160</v>
      </c>
      <c r="E17" s="23" t="s">
        <v>90</v>
      </c>
      <c r="F17" s="25">
        <v>134</v>
      </c>
      <c r="G17" s="25">
        <v>140</v>
      </c>
      <c r="H17" s="25">
        <v>142</v>
      </c>
      <c r="I17" s="25">
        <f t="shared" si="0"/>
        <v>91.15946666666666</v>
      </c>
      <c r="J17" s="26">
        <f t="shared" si="1"/>
        <v>56.974666666666664</v>
      </c>
      <c r="K17" s="3"/>
    </row>
    <row r="18" spans="2:11" ht="28.8" x14ac:dyDescent="0.3">
      <c r="B18" s="10">
        <v>12</v>
      </c>
      <c r="C18" s="30" t="s">
        <v>22</v>
      </c>
      <c r="D18" s="10">
        <v>160</v>
      </c>
      <c r="E18" s="23" t="s">
        <v>94</v>
      </c>
      <c r="F18" s="25">
        <v>162</v>
      </c>
      <c r="G18" s="25">
        <v>112</v>
      </c>
      <c r="H18" s="25">
        <v>153</v>
      </c>
      <c r="I18" s="25">
        <f t="shared" si="0"/>
        <v>93.569933333333339</v>
      </c>
      <c r="J18" s="26">
        <f t="shared" si="1"/>
        <v>58.481208333333335</v>
      </c>
      <c r="K18" s="3"/>
    </row>
    <row r="19" spans="2:11" ht="15.6" x14ac:dyDescent="0.3">
      <c r="B19" s="10">
        <v>13</v>
      </c>
      <c r="C19" s="30" t="s">
        <v>23</v>
      </c>
      <c r="D19" s="10">
        <v>100</v>
      </c>
      <c r="E19" s="23" t="s">
        <v>95</v>
      </c>
      <c r="F19" s="25">
        <v>38</v>
      </c>
      <c r="G19" s="25">
        <v>9</v>
      </c>
      <c r="H19" s="25">
        <v>9</v>
      </c>
      <c r="I19" s="25">
        <f t="shared" si="0"/>
        <v>12.271466666666667</v>
      </c>
      <c r="J19" s="26">
        <f t="shared" si="1"/>
        <v>12.271466666666667</v>
      </c>
      <c r="K19" s="3"/>
    </row>
    <row r="20" spans="2:11" ht="28.8" x14ac:dyDescent="0.3">
      <c r="B20" s="10">
        <v>14</v>
      </c>
      <c r="C20" s="29" t="s">
        <v>24</v>
      </c>
      <c r="D20" s="10">
        <v>400</v>
      </c>
      <c r="E20" s="23" t="s">
        <v>66</v>
      </c>
      <c r="F20" s="27">
        <v>58</v>
      </c>
      <c r="G20" s="25">
        <v>57</v>
      </c>
      <c r="H20" s="25">
        <v>69</v>
      </c>
      <c r="I20" s="25">
        <f t="shared" si="0"/>
        <v>40.320533333333337</v>
      </c>
      <c r="J20" s="26">
        <f t="shared" si="1"/>
        <v>10.080133333333334</v>
      </c>
      <c r="K20" s="3"/>
    </row>
    <row r="21" spans="2:11" ht="28.8" x14ac:dyDescent="0.3">
      <c r="B21" s="10">
        <v>15</v>
      </c>
      <c r="C21" s="30" t="s">
        <v>25</v>
      </c>
      <c r="D21" s="10">
        <v>160</v>
      </c>
      <c r="E21" s="23" t="s">
        <v>94</v>
      </c>
      <c r="F21" s="25">
        <v>167</v>
      </c>
      <c r="G21" s="25">
        <v>193</v>
      </c>
      <c r="H21" s="25">
        <v>124</v>
      </c>
      <c r="I21" s="25">
        <f t="shared" si="0"/>
        <v>106.06053333333334</v>
      </c>
      <c r="J21" s="26">
        <f t="shared" si="1"/>
        <v>66.287833333333339</v>
      </c>
      <c r="K21" s="3"/>
    </row>
    <row r="22" spans="2:11" ht="28.8" x14ac:dyDescent="0.3">
      <c r="B22" s="10">
        <v>16</v>
      </c>
      <c r="C22" s="30" t="s">
        <v>26</v>
      </c>
      <c r="D22" s="10">
        <v>160</v>
      </c>
      <c r="E22" s="23" t="s">
        <v>94</v>
      </c>
      <c r="F22" s="25">
        <v>99</v>
      </c>
      <c r="G22" s="25">
        <v>120</v>
      </c>
      <c r="H22" s="25">
        <v>85</v>
      </c>
      <c r="I22" s="25">
        <f t="shared" si="0"/>
        <v>66.616533333333336</v>
      </c>
      <c r="J22" s="26">
        <f t="shared" si="1"/>
        <v>41.635333333333335</v>
      </c>
      <c r="K22" s="3"/>
    </row>
    <row r="23" spans="2:11" ht="28.8" x14ac:dyDescent="0.3">
      <c r="B23" s="10">
        <v>17</v>
      </c>
      <c r="C23" s="29" t="s">
        <v>27</v>
      </c>
      <c r="D23" s="10">
        <v>400</v>
      </c>
      <c r="E23" s="23" t="s">
        <v>94</v>
      </c>
      <c r="F23" s="25">
        <v>380</v>
      </c>
      <c r="G23" s="25">
        <v>361</v>
      </c>
      <c r="H23" s="25">
        <v>365</v>
      </c>
      <c r="I23" s="25">
        <f t="shared" si="0"/>
        <v>242.36146666666667</v>
      </c>
      <c r="J23" s="26">
        <f t="shared" si="1"/>
        <v>60.590366666666675</v>
      </c>
      <c r="K23" s="3"/>
    </row>
    <row r="24" spans="2:11" ht="28.8" x14ac:dyDescent="0.3">
      <c r="B24" s="10">
        <v>18</v>
      </c>
      <c r="C24" s="30" t="s">
        <v>28</v>
      </c>
      <c r="D24" s="10">
        <v>250</v>
      </c>
      <c r="E24" s="23" t="s">
        <v>94</v>
      </c>
      <c r="F24" s="25">
        <v>202</v>
      </c>
      <c r="G24" s="25">
        <v>240</v>
      </c>
      <c r="H24" s="25">
        <v>185</v>
      </c>
      <c r="I24" s="25">
        <f t="shared" si="0"/>
        <v>137.39660000000001</v>
      </c>
      <c r="J24" s="26">
        <f t="shared" si="1"/>
        <v>54.958640000000003</v>
      </c>
      <c r="K24" s="3"/>
    </row>
    <row r="25" spans="2:11" ht="28.8" x14ac:dyDescent="0.3">
      <c r="B25" s="10">
        <v>19</v>
      </c>
      <c r="C25" s="30" t="s">
        <v>73</v>
      </c>
      <c r="D25" s="10">
        <v>250</v>
      </c>
      <c r="E25" s="23" t="s">
        <v>94</v>
      </c>
      <c r="F25" s="25">
        <v>258</v>
      </c>
      <c r="G25" s="25">
        <v>193</v>
      </c>
      <c r="H25" s="25">
        <v>220</v>
      </c>
      <c r="I25" s="25">
        <f t="shared" si="0"/>
        <v>147.03846666666666</v>
      </c>
      <c r="J25" s="26">
        <f t="shared" si="1"/>
        <v>58.815386666666669</v>
      </c>
      <c r="K25" s="3"/>
    </row>
    <row r="26" spans="2:11" ht="28.8" x14ac:dyDescent="0.3">
      <c r="B26" s="10">
        <v>20</v>
      </c>
      <c r="C26" s="29" t="s">
        <v>29</v>
      </c>
      <c r="D26" s="10">
        <v>160</v>
      </c>
      <c r="E26" s="23" t="s">
        <v>94</v>
      </c>
      <c r="F26" s="25">
        <v>171</v>
      </c>
      <c r="G26" s="25">
        <v>168</v>
      </c>
      <c r="H26" s="25">
        <v>150</v>
      </c>
      <c r="I26" s="25">
        <f t="shared" si="0"/>
        <v>107.1562</v>
      </c>
      <c r="J26" s="26">
        <f t="shared" si="1"/>
        <v>66.972624999999994</v>
      </c>
      <c r="K26" s="3"/>
    </row>
    <row r="27" spans="2:11" ht="28.8" x14ac:dyDescent="0.3">
      <c r="B27" s="10">
        <v>21</v>
      </c>
      <c r="C27" s="29" t="s">
        <v>30</v>
      </c>
      <c r="D27" s="10">
        <v>160</v>
      </c>
      <c r="E27" s="23" t="s">
        <v>93</v>
      </c>
      <c r="F27" s="25">
        <v>85</v>
      </c>
      <c r="G27" s="25">
        <v>89</v>
      </c>
      <c r="H27" s="25">
        <v>82</v>
      </c>
      <c r="I27" s="25">
        <f t="shared" si="0"/>
        <v>56.098133333333323</v>
      </c>
      <c r="J27" s="26">
        <f t="shared" si="1"/>
        <v>35.06133333333333</v>
      </c>
      <c r="K27" s="3"/>
    </row>
    <row r="28" spans="2:11" ht="15.6" x14ac:dyDescent="0.3">
      <c r="B28" s="10">
        <v>22</v>
      </c>
      <c r="C28" s="29" t="s">
        <v>31</v>
      </c>
      <c r="D28" s="10">
        <v>63</v>
      </c>
      <c r="E28" s="23" t="s">
        <v>87</v>
      </c>
      <c r="F28" s="25">
        <v>5</v>
      </c>
      <c r="G28" s="25">
        <v>13</v>
      </c>
      <c r="H28" s="25">
        <v>4</v>
      </c>
      <c r="I28" s="25">
        <f t="shared" si="0"/>
        <v>4.8209333333333335</v>
      </c>
      <c r="J28" s="26">
        <f t="shared" si="1"/>
        <v>7.6522751322751326</v>
      </c>
      <c r="K28" s="3"/>
    </row>
    <row r="29" spans="2:11" ht="15.6" x14ac:dyDescent="0.3">
      <c r="B29" s="10">
        <v>23</v>
      </c>
      <c r="C29" s="29" t="s">
        <v>32</v>
      </c>
      <c r="D29" s="10">
        <v>400</v>
      </c>
      <c r="E29" s="23" t="s">
        <v>87</v>
      </c>
      <c r="F29" s="25">
        <v>28</v>
      </c>
      <c r="G29" s="25">
        <v>27</v>
      </c>
      <c r="H29" s="25">
        <v>21</v>
      </c>
      <c r="I29" s="25">
        <f t="shared" si="0"/>
        <v>16.654133333333334</v>
      </c>
      <c r="J29" s="26">
        <f t="shared" si="1"/>
        <v>4.1635333333333335</v>
      </c>
      <c r="K29" s="3"/>
    </row>
    <row r="30" spans="2:11" ht="28.8" x14ac:dyDescent="0.3">
      <c r="B30" s="10">
        <v>24</v>
      </c>
      <c r="C30" s="29" t="s">
        <v>33</v>
      </c>
      <c r="D30" s="10">
        <v>160</v>
      </c>
      <c r="E30" s="23" t="s">
        <v>94</v>
      </c>
      <c r="F30" s="27">
        <v>205</v>
      </c>
      <c r="G30" s="25">
        <v>92</v>
      </c>
      <c r="H30" s="25">
        <v>168</v>
      </c>
      <c r="I30" s="25">
        <f t="shared" si="0"/>
        <v>101.89699999999999</v>
      </c>
      <c r="J30" s="26">
        <f t="shared" si="1"/>
        <v>63.685624999999987</v>
      </c>
      <c r="K30" s="3"/>
    </row>
    <row r="31" spans="2:11" ht="28.8" x14ac:dyDescent="0.3">
      <c r="B31" s="10">
        <v>25</v>
      </c>
      <c r="C31" s="29" t="s">
        <v>34</v>
      </c>
      <c r="D31" s="10">
        <v>40</v>
      </c>
      <c r="E31" s="23" t="s">
        <v>77</v>
      </c>
      <c r="F31" s="25">
        <v>1.1000000000000001</v>
      </c>
      <c r="G31" s="25"/>
      <c r="H31" s="25"/>
      <c r="I31" s="25">
        <f t="shared" si="0"/>
        <v>0.24104666666666666</v>
      </c>
      <c r="J31" s="26">
        <f t="shared" si="1"/>
        <v>0.60261666666666669</v>
      </c>
      <c r="K31" s="3"/>
    </row>
    <row r="32" spans="2:11" ht="28.8" x14ac:dyDescent="0.3">
      <c r="B32" s="10">
        <v>26</v>
      </c>
      <c r="C32" s="30" t="s">
        <v>35</v>
      </c>
      <c r="D32" s="10">
        <v>250</v>
      </c>
      <c r="E32" s="23" t="s">
        <v>67</v>
      </c>
      <c r="F32" s="25">
        <v>32</v>
      </c>
      <c r="G32" s="25">
        <v>29</v>
      </c>
      <c r="H32" s="25">
        <v>29</v>
      </c>
      <c r="I32" s="25">
        <f t="shared" si="0"/>
        <v>19.722000000000001</v>
      </c>
      <c r="J32" s="26">
        <f t="shared" si="1"/>
        <v>7.8887999999999998</v>
      </c>
      <c r="K32" s="3"/>
    </row>
    <row r="33" spans="1:11" ht="28.8" x14ac:dyDescent="0.3">
      <c r="B33" s="10">
        <v>27</v>
      </c>
      <c r="C33" s="30" t="s">
        <v>36</v>
      </c>
      <c r="D33" s="10">
        <v>250</v>
      </c>
      <c r="E33" s="23" t="s">
        <v>96</v>
      </c>
      <c r="F33" s="25">
        <v>142</v>
      </c>
      <c r="G33" s="25">
        <v>149</v>
      </c>
      <c r="H33" s="25">
        <v>122</v>
      </c>
      <c r="I33" s="25">
        <f t="shared" si="0"/>
        <v>90.502066666666664</v>
      </c>
      <c r="J33" s="26">
        <f t="shared" si="1"/>
        <v>36.200826666666664</v>
      </c>
      <c r="K33" s="3"/>
    </row>
    <row r="34" spans="1:11" ht="28.8" x14ac:dyDescent="0.3">
      <c r="A34" s="3"/>
      <c r="B34" s="10">
        <v>28</v>
      </c>
      <c r="C34" s="29" t="s">
        <v>37</v>
      </c>
      <c r="D34" s="10">
        <v>160</v>
      </c>
      <c r="E34" s="23" t="s">
        <v>83</v>
      </c>
      <c r="F34" s="25">
        <v>18</v>
      </c>
      <c r="G34" s="25">
        <v>30</v>
      </c>
      <c r="H34" s="25">
        <v>31</v>
      </c>
      <c r="I34" s="25">
        <f t="shared" si="0"/>
        <v>17.311533333333333</v>
      </c>
      <c r="J34" s="26">
        <f t="shared" si="1"/>
        <v>10.819708333333333</v>
      </c>
      <c r="K34" s="3"/>
    </row>
    <row r="35" spans="1:11" ht="15.6" x14ac:dyDescent="0.3">
      <c r="A35" s="3"/>
      <c r="B35" s="10">
        <v>29</v>
      </c>
      <c r="C35" s="29" t="s">
        <v>38</v>
      </c>
      <c r="D35" s="10">
        <v>400</v>
      </c>
      <c r="E35" s="23" t="s">
        <v>84</v>
      </c>
      <c r="F35" s="25">
        <v>99</v>
      </c>
      <c r="G35" s="25">
        <v>88</v>
      </c>
      <c r="H35" s="25">
        <v>96</v>
      </c>
      <c r="I35" s="25">
        <f t="shared" si="0"/>
        <v>62.014733333333325</v>
      </c>
      <c r="J35" s="26">
        <f t="shared" si="1"/>
        <v>15.503683333333331</v>
      </c>
      <c r="K35" s="3"/>
    </row>
    <row r="36" spans="1:11" ht="28.8" x14ac:dyDescent="0.3">
      <c r="A36" s="3"/>
      <c r="B36" s="10">
        <v>30</v>
      </c>
      <c r="C36" s="29" t="s">
        <v>39</v>
      </c>
      <c r="D36" s="10">
        <v>160</v>
      </c>
      <c r="E36" s="23" t="s">
        <v>68</v>
      </c>
      <c r="F36" s="27">
        <v>53</v>
      </c>
      <c r="G36" s="25">
        <v>67</v>
      </c>
      <c r="H36" s="25">
        <v>49</v>
      </c>
      <c r="I36" s="25">
        <f t="shared" si="0"/>
        <v>37.033533333333331</v>
      </c>
      <c r="J36" s="26">
        <f t="shared" si="1"/>
        <v>23.145958333333333</v>
      </c>
      <c r="K36" s="3"/>
    </row>
    <row r="37" spans="1:11" ht="28.8" customHeight="1" x14ac:dyDescent="0.3">
      <c r="A37" s="3"/>
      <c r="B37" s="34">
        <v>31</v>
      </c>
      <c r="C37" s="33" t="s">
        <v>40</v>
      </c>
      <c r="D37" s="10">
        <v>100</v>
      </c>
      <c r="E37" s="23" t="s">
        <v>68</v>
      </c>
      <c r="F37" s="25">
        <v>4</v>
      </c>
      <c r="G37" s="25">
        <v>1</v>
      </c>
      <c r="H37" s="25">
        <v>2</v>
      </c>
      <c r="I37" s="25">
        <f t="shared" ref="I37" si="2">(F37+G37+H37)/3*0.38*1.73</f>
        <v>1.5339333333333334</v>
      </c>
      <c r="J37" s="26">
        <f t="shared" ref="J37" si="3">I37/D37*100</f>
        <v>1.5339333333333334</v>
      </c>
      <c r="K37" s="3"/>
    </row>
    <row r="38" spans="1:11" ht="28.8" x14ac:dyDescent="0.3">
      <c r="A38" s="3"/>
      <c r="B38" s="34"/>
      <c r="C38" s="33"/>
      <c r="D38" s="10">
        <v>250</v>
      </c>
      <c r="E38" s="23" t="s">
        <v>68</v>
      </c>
      <c r="F38" s="25">
        <v>2</v>
      </c>
      <c r="G38" s="25">
        <v>3</v>
      </c>
      <c r="H38" s="25">
        <v>2</v>
      </c>
      <c r="I38" s="25">
        <f t="shared" si="0"/>
        <v>1.5339333333333334</v>
      </c>
      <c r="J38" s="26">
        <f t="shared" si="1"/>
        <v>0.6135733333333333</v>
      </c>
      <c r="K38" s="3"/>
    </row>
    <row r="39" spans="1:11" ht="28.8" x14ac:dyDescent="0.3">
      <c r="A39" s="3"/>
      <c r="B39" s="10">
        <v>32</v>
      </c>
      <c r="C39" s="29" t="s">
        <v>41</v>
      </c>
      <c r="D39" s="10">
        <v>160</v>
      </c>
      <c r="E39" s="23" t="s">
        <v>94</v>
      </c>
      <c r="F39" s="25">
        <v>128</v>
      </c>
      <c r="G39" s="25">
        <v>118</v>
      </c>
      <c r="H39" s="25">
        <v>135</v>
      </c>
      <c r="I39" s="25">
        <f t="shared" si="0"/>
        <v>83.489800000000002</v>
      </c>
      <c r="J39" s="26">
        <f t="shared" si="1"/>
        <v>52.181125000000009</v>
      </c>
      <c r="K39" s="3"/>
    </row>
    <row r="40" spans="1:11" ht="28.8" x14ac:dyDescent="0.3">
      <c r="A40" s="3"/>
      <c r="B40" s="37">
        <v>33</v>
      </c>
      <c r="C40" s="35" t="s">
        <v>98</v>
      </c>
      <c r="D40" s="10">
        <v>630</v>
      </c>
      <c r="E40" s="23" t="s">
        <v>74</v>
      </c>
      <c r="F40" s="25">
        <v>165</v>
      </c>
      <c r="G40" s="25">
        <v>178</v>
      </c>
      <c r="H40" s="25">
        <v>134</v>
      </c>
      <c r="I40" s="25">
        <f t="shared" ref="I40" si="4">(F40+G40+H40)/3*0.38*1.73</f>
        <v>104.5266</v>
      </c>
      <c r="J40" s="26">
        <f t="shared" ref="J40" si="5">I40/D40*100</f>
        <v>16.59152380952381</v>
      </c>
      <c r="K40" s="3"/>
    </row>
    <row r="41" spans="1:11" ht="28.8" x14ac:dyDescent="0.3">
      <c r="A41" s="3"/>
      <c r="B41" s="38"/>
      <c r="C41" s="36"/>
      <c r="D41" s="10">
        <v>630</v>
      </c>
      <c r="E41" s="23" t="s">
        <v>74</v>
      </c>
      <c r="F41" s="25">
        <v>165</v>
      </c>
      <c r="G41" s="25">
        <v>178</v>
      </c>
      <c r="H41" s="25">
        <v>134</v>
      </c>
      <c r="I41" s="25">
        <f t="shared" si="0"/>
        <v>104.5266</v>
      </c>
      <c r="J41" s="26">
        <f t="shared" si="1"/>
        <v>16.59152380952381</v>
      </c>
      <c r="K41" s="3"/>
    </row>
    <row r="42" spans="1:11" ht="28.8" x14ac:dyDescent="0.3">
      <c r="A42" s="3"/>
      <c r="B42" s="10">
        <v>34</v>
      </c>
      <c r="C42" s="29" t="s">
        <v>42</v>
      </c>
      <c r="D42" s="10">
        <v>160</v>
      </c>
      <c r="E42" s="23" t="s">
        <v>94</v>
      </c>
      <c r="F42" s="25">
        <v>145</v>
      </c>
      <c r="G42" s="25">
        <v>123</v>
      </c>
      <c r="H42" s="25">
        <v>128</v>
      </c>
      <c r="I42" s="25">
        <f t="shared" si="0"/>
        <v>86.776800000000009</v>
      </c>
      <c r="J42" s="26">
        <f t="shared" si="1"/>
        <v>54.235500000000002</v>
      </c>
      <c r="K42" s="3"/>
    </row>
    <row r="43" spans="1:11" ht="28.8" x14ac:dyDescent="0.3">
      <c r="A43" s="3"/>
      <c r="B43" s="10">
        <v>35</v>
      </c>
      <c r="C43" s="29" t="s">
        <v>43</v>
      </c>
      <c r="D43" s="10">
        <v>160</v>
      </c>
      <c r="E43" s="23" t="s">
        <v>97</v>
      </c>
      <c r="F43" s="25">
        <v>182</v>
      </c>
      <c r="G43" s="25">
        <v>168</v>
      </c>
      <c r="H43" s="25">
        <v>160</v>
      </c>
      <c r="I43" s="25">
        <f t="shared" si="0"/>
        <v>111.758</v>
      </c>
      <c r="J43" s="26">
        <f t="shared" si="1"/>
        <v>69.848749999999995</v>
      </c>
      <c r="K43" s="3"/>
    </row>
    <row r="44" spans="1:11" ht="28.8" x14ac:dyDescent="0.3">
      <c r="A44" s="3"/>
      <c r="B44" s="10">
        <v>36</v>
      </c>
      <c r="C44" s="31" t="s">
        <v>44</v>
      </c>
      <c r="D44" s="17">
        <v>160</v>
      </c>
      <c r="E44" s="24" t="s">
        <v>94</v>
      </c>
      <c r="F44" s="25">
        <v>160</v>
      </c>
      <c r="G44" s="25">
        <v>189</v>
      </c>
      <c r="H44" s="25">
        <v>167</v>
      </c>
      <c r="I44" s="25">
        <f t="shared" si="0"/>
        <v>113.0728</v>
      </c>
      <c r="J44" s="26">
        <f t="shared" si="1"/>
        <v>70.670500000000004</v>
      </c>
      <c r="K44" s="3"/>
    </row>
    <row r="45" spans="1:11" ht="28.8" x14ac:dyDescent="0.3">
      <c r="A45" s="3"/>
      <c r="B45" s="10">
        <v>37</v>
      </c>
      <c r="C45" s="29" t="s">
        <v>45</v>
      </c>
      <c r="D45" s="10">
        <v>160</v>
      </c>
      <c r="E45" s="23" t="s">
        <v>94</v>
      </c>
      <c r="F45" s="25">
        <v>43</v>
      </c>
      <c r="G45" s="25">
        <v>52</v>
      </c>
      <c r="H45" s="25">
        <v>58</v>
      </c>
      <c r="I45" s="25">
        <f t="shared" si="0"/>
        <v>33.5274</v>
      </c>
      <c r="J45" s="26">
        <f t="shared" si="1"/>
        <v>20.954625</v>
      </c>
      <c r="K45" s="3"/>
    </row>
    <row r="46" spans="1:11" ht="28.8" x14ac:dyDescent="0.3">
      <c r="A46" s="3"/>
      <c r="B46" s="10">
        <v>38</v>
      </c>
      <c r="C46" s="29" t="s">
        <v>46</v>
      </c>
      <c r="D46" s="10">
        <v>100</v>
      </c>
      <c r="E46" s="23" t="s">
        <v>94</v>
      </c>
      <c r="F46" s="25">
        <v>62</v>
      </c>
      <c r="G46" s="25">
        <v>65</v>
      </c>
      <c r="H46" s="25">
        <v>94</v>
      </c>
      <c r="I46" s="25">
        <f t="shared" si="0"/>
        <v>48.428466666666672</v>
      </c>
      <c r="J46" s="26">
        <f t="shared" si="1"/>
        <v>48.428466666666672</v>
      </c>
      <c r="K46" s="3"/>
    </row>
    <row r="47" spans="1:11" ht="28.8" x14ac:dyDescent="0.3">
      <c r="A47" s="3"/>
      <c r="B47" s="10">
        <v>39</v>
      </c>
      <c r="C47" s="29" t="s">
        <v>47</v>
      </c>
      <c r="D47" s="10">
        <v>160</v>
      </c>
      <c r="E47" s="23" t="s">
        <v>89</v>
      </c>
      <c r="F47" s="25">
        <v>89</v>
      </c>
      <c r="G47" s="25">
        <v>89</v>
      </c>
      <c r="H47" s="25">
        <v>76</v>
      </c>
      <c r="I47" s="25">
        <f t="shared" si="0"/>
        <v>55.659866666666666</v>
      </c>
      <c r="J47" s="26">
        <f t="shared" si="1"/>
        <v>34.787416666666665</v>
      </c>
      <c r="K47" s="3"/>
    </row>
    <row r="48" spans="1:11" ht="28.8" x14ac:dyDescent="0.3">
      <c r="A48" s="3"/>
      <c r="B48" s="10">
        <v>40</v>
      </c>
      <c r="C48" s="29" t="s">
        <v>48</v>
      </c>
      <c r="D48" s="10">
        <v>400</v>
      </c>
      <c r="E48" s="23" t="s">
        <v>94</v>
      </c>
      <c r="F48" s="25">
        <v>287</v>
      </c>
      <c r="G48" s="25">
        <v>249</v>
      </c>
      <c r="H48" s="25">
        <v>260</v>
      </c>
      <c r="I48" s="25">
        <f t="shared" si="0"/>
        <v>174.43013333333332</v>
      </c>
      <c r="J48" s="26">
        <f t="shared" si="1"/>
        <v>43.607533333333329</v>
      </c>
      <c r="K48" s="3"/>
    </row>
    <row r="49" spans="1:11" ht="28.8" x14ac:dyDescent="0.3">
      <c r="A49" s="3"/>
      <c r="B49" s="10">
        <v>41</v>
      </c>
      <c r="C49" s="29" t="s">
        <v>49</v>
      </c>
      <c r="D49" s="10">
        <v>160</v>
      </c>
      <c r="E49" s="23" t="s">
        <v>94</v>
      </c>
      <c r="F49" s="25">
        <v>126</v>
      </c>
      <c r="G49" s="25">
        <v>91</v>
      </c>
      <c r="H49" s="25">
        <v>86</v>
      </c>
      <c r="I49" s="25">
        <f t="shared" si="0"/>
        <v>66.397400000000005</v>
      </c>
      <c r="J49" s="26">
        <f t="shared" si="1"/>
        <v>41.498375000000003</v>
      </c>
      <c r="K49" s="3"/>
    </row>
    <row r="50" spans="1:11" ht="28.8" x14ac:dyDescent="0.3">
      <c r="A50" s="3"/>
      <c r="B50" s="10">
        <v>42</v>
      </c>
      <c r="C50" s="29" t="s">
        <v>50</v>
      </c>
      <c r="D50" s="10">
        <v>160</v>
      </c>
      <c r="E50" s="23" t="s">
        <v>94</v>
      </c>
      <c r="F50" s="25">
        <v>160</v>
      </c>
      <c r="G50" s="25">
        <v>257</v>
      </c>
      <c r="H50" s="25">
        <v>213</v>
      </c>
      <c r="I50" s="25">
        <f t="shared" si="0"/>
        <v>138.054</v>
      </c>
      <c r="J50" s="26">
        <f t="shared" si="1"/>
        <v>86.283749999999998</v>
      </c>
      <c r="K50" s="3"/>
    </row>
    <row r="51" spans="1:11" ht="28.8" x14ac:dyDescent="0.3">
      <c r="A51" s="3"/>
      <c r="B51" s="10">
        <v>43</v>
      </c>
      <c r="C51" s="29" t="s">
        <v>51</v>
      </c>
      <c r="D51" s="10">
        <v>160</v>
      </c>
      <c r="E51" s="23" t="s">
        <v>94</v>
      </c>
      <c r="F51" s="25">
        <v>59</v>
      </c>
      <c r="G51" s="25">
        <v>74</v>
      </c>
      <c r="H51" s="25">
        <v>59</v>
      </c>
      <c r="I51" s="25">
        <f t="shared" si="0"/>
        <v>42.073599999999999</v>
      </c>
      <c r="J51" s="26">
        <f t="shared" si="1"/>
        <v>26.295999999999996</v>
      </c>
      <c r="K51" s="3"/>
    </row>
    <row r="52" spans="1:11" ht="28.8" x14ac:dyDescent="0.3">
      <c r="A52" s="3"/>
      <c r="B52" s="10">
        <v>44</v>
      </c>
      <c r="C52" s="29" t="s">
        <v>52</v>
      </c>
      <c r="D52" s="10">
        <v>160</v>
      </c>
      <c r="E52" s="23" t="s">
        <v>94</v>
      </c>
      <c r="F52" s="25">
        <v>30</v>
      </c>
      <c r="G52" s="25">
        <v>59</v>
      </c>
      <c r="H52" s="25">
        <v>48</v>
      </c>
      <c r="I52" s="25">
        <f t="shared" si="0"/>
        <v>30.021266666666662</v>
      </c>
      <c r="J52" s="26">
        <f t="shared" si="1"/>
        <v>18.763291666666664</v>
      </c>
      <c r="K52" s="3"/>
    </row>
    <row r="53" spans="1:11" ht="28.8" x14ac:dyDescent="0.3">
      <c r="A53" s="3"/>
      <c r="B53" s="10">
        <v>45</v>
      </c>
      <c r="C53" s="29" t="s">
        <v>53</v>
      </c>
      <c r="D53" s="10">
        <v>40</v>
      </c>
      <c r="E53" s="23" t="s">
        <v>67</v>
      </c>
      <c r="F53" s="25">
        <v>3</v>
      </c>
      <c r="G53" s="25">
        <v>2</v>
      </c>
      <c r="H53" s="25">
        <v>4</v>
      </c>
      <c r="I53" s="25">
        <f t="shared" si="0"/>
        <v>1.9722000000000002</v>
      </c>
      <c r="J53" s="26">
        <f t="shared" si="1"/>
        <v>4.9305000000000003</v>
      </c>
      <c r="K53" s="3"/>
    </row>
    <row r="54" spans="1:11" ht="28.8" x14ac:dyDescent="0.3">
      <c r="A54" s="3"/>
      <c r="B54" s="10">
        <v>46</v>
      </c>
      <c r="C54" s="29" t="s">
        <v>54</v>
      </c>
      <c r="D54" s="10">
        <v>250</v>
      </c>
      <c r="E54" s="23" t="s">
        <v>67</v>
      </c>
      <c r="F54" s="25">
        <v>32</v>
      </c>
      <c r="G54" s="25">
        <v>29</v>
      </c>
      <c r="H54" s="25">
        <v>29</v>
      </c>
      <c r="I54" s="25">
        <f t="shared" si="0"/>
        <v>19.722000000000001</v>
      </c>
      <c r="J54" s="26">
        <f t="shared" si="1"/>
        <v>7.8887999999999998</v>
      </c>
      <c r="K54" s="3"/>
    </row>
    <row r="55" spans="1:11" ht="28.8" x14ac:dyDescent="0.3">
      <c r="A55" s="3"/>
      <c r="B55" s="10">
        <v>47</v>
      </c>
      <c r="C55" s="28" t="s">
        <v>55</v>
      </c>
      <c r="D55" s="10">
        <v>160</v>
      </c>
      <c r="E55" s="23" t="s">
        <v>85</v>
      </c>
      <c r="F55" s="25">
        <v>1</v>
      </c>
      <c r="G55" s="25">
        <v>12</v>
      </c>
      <c r="H55" s="25">
        <v>9</v>
      </c>
      <c r="I55" s="25">
        <f t="shared" si="0"/>
        <v>4.8209333333333335</v>
      </c>
      <c r="J55" s="26">
        <f t="shared" si="1"/>
        <v>3.0130833333333338</v>
      </c>
      <c r="K55" s="3"/>
    </row>
    <row r="56" spans="1:11" ht="31.2" x14ac:dyDescent="0.3">
      <c r="A56" s="3"/>
      <c r="B56" s="10">
        <v>48</v>
      </c>
      <c r="C56" s="29" t="s">
        <v>56</v>
      </c>
      <c r="D56" s="10">
        <v>160</v>
      </c>
      <c r="E56" s="23" t="s">
        <v>76</v>
      </c>
      <c r="F56" s="25"/>
      <c r="G56" s="25"/>
      <c r="H56" s="25"/>
      <c r="I56" s="25">
        <f t="shared" si="0"/>
        <v>0</v>
      </c>
      <c r="J56" s="26">
        <f t="shared" si="1"/>
        <v>0</v>
      </c>
      <c r="K56" s="3"/>
    </row>
    <row r="57" spans="1:11" ht="31.2" x14ac:dyDescent="0.3">
      <c r="A57" s="3"/>
      <c r="B57" s="10">
        <v>49</v>
      </c>
      <c r="C57" s="29" t="s">
        <v>57</v>
      </c>
      <c r="D57" s="10">
        <v>160</v>
      </c>
      <c r="E57" s="23" t="s">
        <v>69</v>
      </c>
      <c r="F57" s="25">
        <v>24</v>
      </c>
      <c r="G57" s="25">
        <v>28</v>
      </c>
      <c r="H57" s="25">
        <v>30</v>
      </c>
      <c r="I57" s="25">
        <f t="shared" si="0"/>
        <v>17.968933333333332</v>
      </c>
      <c r="J57" s="26">
        <f t="shared" si="1"/>
        <v>11.230583333333332</v>
      </c>
      <c r="K57" s="3"/>
    </row>
    <row r="58" spans="1:11" ht="31.2" x14ac:dyDescent="0.3">
      <c r="A58" s="3"/>
      <c r="B58" s="10">
        <v>50</v>
      </c>
      <c r="C58" s="29" t="s">
        <v>58</v>
      </c>
      <c r="D58" s="10">
        <v>100</v>
      </c>
      <c r="E58" s="23" t="s">
        <v>88</v>
      </c>
      <c r="F58" s="25">
        <v>127</v>
      </c>
      <c r="G58" s="25">
        <v>110</v>
      </c>
      <c r="H58" s="25">
        <v>121</v>
      </c>
      <c r="I58" s="25">
        <f t="shared" si="0"/>
        <v>78.449733333333327</v>
      </c>
      <c r="J58" s="26">
        <f t="shared" si="1"/>
        <v>78.449733333333327</v>
      </c>
      <c r="K58" s="3"/>
    </row>
    <row r="59" spans="1:11" ht="31.2" x14ac:dyDescent="0.3">
      <c r="A59" s="3"/>
      <c r="B59" s="10">
        <v>51</v>
      </c>
      <c r="C59" s="29" t="s">
        <v>59</v>
      </c>
      <c r="D59" s="10">
        <v>160</v>
      </c>
      <c r="E59" s="23" t="s">
        <v>94</v>
      </c>
      <c r="F59" s="25">
        <v>203</v>
      </c>
      <c r="G59" s="25">
        <v>137</v>
      </c>
      <c r="H59" s="25">
        <v>137</v>
      </c>
      <c r="I59" s="25">
        <f t="shared" si="0"/>
        <v>104.5266</v>
      </c>
      <c r="J59" s="26">
        <f t="shared" si="1"/>
        <v>65.329125000000005</v>
      </c>
      <c r="K59" s="3"/>
    </row>
    <row r="60" spans="1:11" ht="31.2" x14ac:dyDescent="0.3">
      <c r="A60" s="3"/>
      <c r="B60" s="10">
        <v>52</v>
      </c>
      <c r="C60" s="29" t="s">
        <v>60</v>
      </c>
      <c r="D60" s="10">
        <v>250</v>
      </c>
      <c r="E60" s="23" t="s">
        <v>72</v>
      </c>
      <c r="F60" s="25">
        <v>6</v>
      </c>
      <c r="G60" s="25">
        <v>4</v>
      </c>
      <c r="H60" s="25">
        <v>4</v>
      </c>
      <c r="I60" s="25">
        <f t="shared" si="0"/>
        <v>3.0678666666666667</v>
      </c>
      <c r="J60" s="26">
        <f t="shared" si="1"/>
        <v>1.2271466666666666</v>
      </c>
      <c r="K60" s="3"/>
    </row>
    <row r="61" spans="1:11" ht="31.2" x14ac:dyDescent="0.3">
      <c r="A61" s="3"/>
      <c r="B61" s="10">
        <v>53</v>
      </c>
      <c r="C61" s="29" t="s">
        <v>61</v>
      </c>
      <c r="D61" s="10">
        <v>160</v>
      </c>
      <c r="E61" s="23" t="s">
        <v>71</v>
      </c>
      <c r="F61" s="25">
        <v>13</v>
      </c>
      <c r="G61" s="25">
        <v>14</v>
      </c>
      <c r="H61" s="25">
        <v>11</v>
      </c>
      <c r="I61" s="25">
        <f t="shared" si="0"/>
        <v>8.3270666666666671</v>
      </c>
      <c r="J61" s="26">
        <f t="shared" si="1"/>
        <v>5.2044166666666669</v>
      </c>
      <c r="K61" s="3"/>
    </row>
    <row r="62" spans="1:11" ht="31.2" x14ac:dyDescent="0.3">
      <c r="A62" s="3"/>
      <c r="B62" s="10">
        <v>54</v>
      </c>
      <c r="C62" s="29" t="s">
        <v>62</v>
      </c>
      <c r="D62" s="10">
        <v>100</v>
      </c>
      <c r="E62" s="23" t="s">
        <v>94</v>
      </c>
      <c r="F62" s="25">
        <v>36</v>
      </c>
      <c r="G62" s="25">
        <v>57</v>
      </c>
      <c r="H62" s="25">
        <v>59</v>
      </c>
      <c r="I62" s="25">
        <f t="shared" si="0"/>
        <v>33.308266666666668</v>
      </c>
      <c r="J62" s="26">
        <f t="shared" si="1"/>
        <v>33.308266666666668</v>
      </c>
      <c r="K62" s="3"/>
    </row>
    <row r="63" spans="1:11" ht="31.2" x14ac:dyDescent="0.3">
      <c r="A63" s="3"/>
      <c r="B63" s="10">
        <v>55</v>
      </c>
      <c r="C63" s="29" t="s">
        <v>63</v>
      </c>
      <c r="D63" s="10">
        <v>250</v>
      </c>
      <c r="E63" s="23" t="s">
        <v>94</v>
      </c>
      <c r="F63" s="25">
        <v>50</v>
      </c>
      <c r="G63" s="25">
        <v>52</v>
      </c>
      <c r="H63" s="25">
        <v>48</v>
      </c>
      <c r="I63" s="25">
        <f t="shared" si="0"/>
        <v>32.869999999999997</v>
      </c>
      <c r="J63" s="26">
        <f t="shared" si="1"/>
        <v>13.147999999999998</v>
      </c>
      <c r="K63" s="3"/>
    </row>
    <row r="64" spans="1:11" ht="28.8" x14ac:dyDescent="0.3">
      <c r="A64" s="3"/>
      <c r="B64" s="10">
        <v>56</v>
      </c>
      <c r="C64" s="32" t="s">
        <v>64</v>
      </c>
      <c r="D64" s="10">
        <v>100</v>
      </c>
      <c r="E64" s="23" t="s">
        <v>70</v>
      </c>
      <c r="F64" s="25">
        <v>47</v>
      </c>
      <c r="G64" s="25">
        <v>51</v>
      </c>
      <c r="H64" s="25">
        <v>39</v>
      </c>
      <c r="I64" s="25">
        <f t="shared" si="0"/>
        <v>30.021266666666662</v>
      </c>
      <c r="J64" s="26">
        <f t="shared" si="1"/>
        <v>30.021266666666662</v>
      </c>
      <c r="K64" s="3"/>
    </row>
    <row r="65" spans="1:11" ht="28.8" x14ac:dyDescent="0.3">
      <c r="A65" s="3"/>
      <c r="B65" s="10">
        <v>57</v>
      </c>
      <c r="C65" s="30" t="s">
        <v>65</v>
      </c>
      <c r="D65" s="10">
        <v>400</v>
      </c>
      <c r="E65" s="23" t="s">
        <v>94</v>
      </c>
      <c r="F65" s="25">
        <v>202</v>
      </c>
      <c r="G65" s="25">
        <v>198</v>
      </c>
      <c r="H65" s="25">
        <v>206</v>
      </c>
      <c r="I65" s="25">
        <f t="shared" si="0"/>
        <v>132.79480000000001</v>
      </c>
      <c r="J65" s="26">
        <f t="shared" si="1"/>
        <v>33.198700000000002</v>
      </c>
      <c r="K65" s="3"/>
    </row>
    <row r="66" spans="1:11" ht="28.8" x14ac:dyDescent="0.3">
      <c r="B66" s="21">
        <v>58</v>
      </c>
      <c r="C66" s="30" t="s">
        <v>99</v>
      </c>
      <c r="D66" s="18">
        <v>160</v>
      </c>
      <c r="E66" s="23" t="s">
        <v>94</v>
      </c>
      <c r="F66" s="25">
        <v>13</v>
      </c>
      <c r="G66" s="25">
        <v>29</v>
      </c>
      <c r="H66" s="25">
        <v>23</v>
      </c>
      <c r="I66" s="25">
        <f t="shared" ref="I66" si="6">(F66+G66+H66)/3*0.38*1.73</f>
        <v>14.243666666666668</v>
      </c>
      <c r="J66" s="26">
        <f t="shared" ref="J66" si="7">I66/D66*100</f>
        <v>8.9022916666666667</v>
      </c>
    </row>
    <row r="67" spans="1:11" x14ac:dyDescent="0.3">
      <c r="E67"/>
    </row>
    <row r="68" spans="1:11" x14ac:dyDescent="0.3">
      <c r="E68"/>
    </row>
  </sheetData>
  <mergeCells count="14">
    <mergeCell ref="B1:J1"/>
    <mergeCell ref="C37:C38"/>
    <mergeCell ref="B37:B38"/>
    <mergeCell ref="C40:C41"/>
    <mergeCell ref="B40:B41"/>
    <mergeCell ref="B4:B6"/>
    <mergeCell ref="F4:J4"/>
    <mergeCell ref="B3:J3"/>
    <mergeCell ref="I5:I6"/>
    <mergeCell ref="J5:J6"/>
    <mergeCell ref="F5:H5"/>
    <mergeCell ref="C4:C6"/>
    <mergeCell ref="D4:D6"/>
    <mergeCell ref="E4:E6"/>
  </mergeCells>
  <pageMargins left="0.70866141732283472" right="0.70866141732283472" top="0.74803149606299213" bottom="0.74803149606299213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6"/>
  <sheetViews>
    <sheetView topLeftCell="A4" workbookViewId="0">
      <selection activeCell="K19" sqref="K19"/>
    </sheetView>
  </sheetViews>
  <sheetFormatPr defaultRowHeight="14.4" x14ac:dyDescent="0.3"/>
  <cols>
    <col min="3" max="3" width="30" customWidth="1"/>
    <col min="4" max="4" width="11.33203125" customWidth="1"/>
    <col min="5" max="5" width="19.109375" customWidth="1"/>
    <col min="6" max="6" width="9.109375" hidden="1" customWidth="1"/>
    <col min="9" max="10" width="14.6640625" customWidth="1"/>
  </cols>
  <sheetData>
    <row r="1" spans="1:11" x14ac:dyDescent="0.3">
      <c r="B1" s="39" t="s">
        <v>11</v>
      </c>
      <c r="C1" s="39"/>
      <c r="D1" s="39"/>
      <c r="E1" s="39"/>
    </row>
    <row r="2" spans="1:11" ht="15.75" thickBot="1" x14ac:dyDescent="0.3"/>
    <row r="3" spans="1:11" ht="27" customHeight="1" thickBot="1" x14ac:dyDescent="0.35">
      <c r="B3" s="46" t="s">
        <v>75</v>
      </c>
      <c r="C3" s="47"/>
      <c r="D3" s="47"/>
      <c r="E3" s="47"/>
      <c r="F3" s="2"/>
      <c r="G3" s="2"/>
      <c r="H3" s="2"/>
      <c r="I3" s="2"/>
      <c r="J3" s="2"/>
      <c r="K3" s="3"/>
    </row>
    <row r="4" spans="1:11" x14ac:dyDescent="0.3">
      <c r="B4" s="54" t="s">
        <v>2</v>
      </c>
      <c r="C4" s="50" t="s">
        <v>5</v>
      </c>
      <c r="D4" s="57" t="s">
        <v>3</v>
      </c>
      <c r="E4" s="57" t="s">
        <v>0</v>
      </c>
      <c r="F4" s="6"/>
      <c r="G4" s="6"/>
      <c r="H4" s="6"/>
      <c r="I4" s="4"/>
      <c r="J4" s="4"/>
      <c r="K4" s="3"/>
    </row>
    <row r="5" spans="1:11" x14ac:dyDescent="0.3">
      <c r="B5" s="55"/>
      <c r="C5" s="50"/>
      <c r="D5" s="55"/>
      <c r="E5" s="55"/>
      <c r="F5" s="6"/>
      <c r="G5" s="6"/>
      <c r="H5" s="6"/>
      <c r="I5" s="4"/>
      <c r="J5" s="4"/>
      <c r="K5" s="3"/>
    </row>
    <row r="6" spans="1:11" x14ac:dyDescent="0.3">
      <c r="B6" s="56"/>
      <c r="C6" s="50"/>
      <c r="D6" s="56"/>
      <c r="E6" s="56"/>
      <c r="F6" s="4"/>
      <c r="G6" s="4"/>
      <c r="H6" s="4"/>
      <c r="I6" s="4"/>
      <c r="J6" s="4"/>
      <c r="K6" s="3"/>
    </row>
    <row r="7" spans="1:11" ht="48.75" customHeight="1" x14ac:dyDescent="0.3">
      <c r="B7" s="20">
        <v>1</v>
      </c>
      <c r="C7" s="15" t="s">
        <v>12</v>
      </c>
      <c r="D7" s="20">
        <v>160</v>
      </c>
      <c r="E7" s="12" t="s">
        <v>86</v>
      </c>
      <c r="F7" s="3"/>
      <c r="G7" s="3"/>
      <c r="H7" s="3"/>
      <c r="I7" s="5"/>
      <c r="J7" s="5"/>
      <c r="K7" s="3"/>
    </row>
    <row r="8" spans="1:11" ht="42.75" customHeight="1" x14ac:dyDescent="0.3">
      <c r="B8" s="20">
        <v>2</v>
      </c>
      <c r="C8" s="19" t="s">
        <v>13</v>
      </c>
      <c r="D8" s="20">
        <v>250</v>
      </c>
      <c r="E8" s="12" t="s">
        <v>79</v>
      </c>
      <c r="F8" s="14"/>
      <c r="G8" s="3"/>
      <c r="H8" s="3"/>
      <c r="I8" s="3"/>
      <c r="J8" s="3"/>
      <c r="K8" s="3"/>
    </row>
    <row r="9" spans="1:11" ht="44.25" customHeight="1" x14ac:dyDescent="0.3">
      <c r="B9" s="20">
        <v>3</v>
      </c>
      <c r="C9" s="19" t="s">
        <v>14</v>
      </c>
      <c r="D9" s="20">
        <v>250</v>
      </c>
      <c r="E9" s="12" t="s">
        <v>80</v>
      </c>
      <c r="F9" s="3"/>
      <c r="G9" s="3"/>
      <c r="H9" s="3"/>
      <c r="I9" s="3"/>
      <c r="J9" s="3"/>
      <c r="K9" s="3"/>
    </row>
    <row r="10" spans="1:11" ht="28.8" x14ac:dyDescent="0.3">
      <c r="B10" s="20">
        <v>4</v>
      </c>
      <c r="C10" s="19" t="s">
        <v>78</v>
      </c>
      <c r="D10" s="20">
        <v>100</v>
      </c>
      <c r="E10" s="12" t="s">
        <v>82</v>
      </c>
      <c r="F10" s="3"/>
      <c r="G10" s="3"/>
      <c r="H10" s="3"/>
      <c r="I10" s="3"/>
      <c r="J10" s="3"/>
      <c r="K10" s="3"/>
    </row>
    <row r="11" spans="1:11" ht="28.8" x14ac:dyDescent="0.3">
      <c r="B11" s="20">
        <v>5</v>
      </c>
      <c r="C11" s="15" t="s">
        <v>19</v>
      </c>
      <c r="D11" s="20">
        <v>250</v>
      </c>
      <c r="E11" s="12" t="s">
        <v>81</v>
      </c>
      <c r="F11" s="3"/>
      <c r="G11" s="3"/>
      <c r="H11" s="3"/>
      <c r="I11" s="3"/>
      <c r="J11" s="3"/>
      <c r="K11" s="3"/>
    </row>
    <row r="12" spans="1:11" ht="15.6" x14ac:dyDescent="0.3">
      <c r="B12" s="20">
        <v>6</v>
      </c>
      <c r="C12" s="19" t="s">
        <v>31</v>
      </c>
      <c r="D12" s="20">
        <v>63</v>
      </c>
      <c r="E12" s="12" t="s">
        <v>87</v>
      </c>
      <c r="F12" s="3"/>
      <c r="G12" s="3"/>
      <c r="H12" s="3"/>
      <c r="I12" s="3"/>
      <c r="J12" s="3"/>
      <c r="K12" s="3"/>
    </row>
    <row r="13" spans="1:11" ht="15.6" x14ac:dyDescent="0.3">
      <c r="B13" s="20">
        <v>7</v>
      </c>
      <c r="C13" s="19" t="s">
        <v>32</v>
      </c>
      <c r="D13" s="20">
        <v>400</v>
      </c>
      <c r="E13" s="12" t="s">
        <v>87</v>
      </c>
      <c r="F13" s="3"/>
      <c r="G13" s="3"/>
      <c r="H13" s="3"/>
      <c r="I13" s="3"/>
      <c r="J13" s="3"/>
      <c r="K13" s="3"/>
    </row>
    <row r="14" spans="1:11" ht="28.8" x14ac:dyDescent="0.3">
      <c r="A14" s="3"/>
      <c r="B14" s="20">
        <v>8</v>
      </c>
      <c r="C14" s="19" t="s">
        <v>37</v>
      </c>
      <c r="D14" s="20">
        <v>160</v>
      </c>
      <c r="E14" s="12" t="s">
        <v>83</v>
      </c>
      <c r="F14" s="3"/>
      <c r="G14" s="3"/>
      <c r="H14" s="3"/>
      <c r="I14" s="3"/>
      <c r="J14" s="3"/>
      <c r="K14" s="3"/>
    </row>
    <row r="15" spans="1:11" ht="15.6" x14ac:dyDescent="0.3">
      <c r="A15" s="3"/>
      <c r="B15" s="20">
        <v>9</v>
      </c>
      <c r="C15" s="19" t="s">
        <v>38</v>
      </c>
      <c r="D15" s="20">
        <v>400</v>
      </c>
      <c r="E15" s="12" t="s">
        <v>84</v>
      </c>
      <c r="F15" s="3"/>
      <c r="G15" s="3"/>
      <c r="H15" s="3"/>
      <c r="I15" s="3"/>
      <c r="J15" s="3"/>
      <c r="K15" s="3"/>
    </row>
    <row r="16" spans="1:11" ht="28.8" x14ac:dyDescent="0.3">
      <c r="A16" s="3"/>
      <c r="B16" s="20">
        <v>10</v>
      </c>
      <c r="C16" s="15" t="s">
        <v>55</v>
      </c>
      <c r="D16" s="20">
        <v>160</v>
      </c>
      <c r="E16" s="12" t="s">
        <v>85</v>
      </c>
      <c r="F16" s="3"/>
      <c r="G16" s="3"/>
      <c r="H16" s="3"/>
      <c r="I16" s="3"/>
      <c r="J16" s="3"/>
      <c r="K16" s="3"/>
    </row>
    <row r="17" spans="1:11" ht="28.8" x14ac:dyDescent="0.3">
      <c r="A17" s="3"/>
      <c r="B17" s="20">
        <v>11</v>
      </c>
      <c r="C17" s="19" t="s">
        <v>60</v>
      </c>
      <c r="D17" s="20">
        <v>250</v>
      </c>
      <c r="E17" s="12" t="s">
        <v>72</v>
      </c>
      <c r="F17" s="3"/>
      <c r="G17" s="3"/>
      <c r="H17" s="3"/>
      <c r="I17" s="3"/>
      <c r="J17" s="3"/>
      <c r="K17" s="3"/>
    </row>
    <row r="18" spans="1:11" ht="28.8" x14ac:dyDescent="0.3">
      <c r="A18" s="3"/>
      <c r="B18" s="20">
        <v>12</v>
      </c>
      <c r="C18" s="19" t="s">
        <v>61</v>
      </c>
      <c r="D18" s="20">
        <v>160</v>
      </c>
      <c r="E18" s="12" t="s">
        <v>71</v>
      </c>
      <c r="F18" s="3"/>
      <c r="G18" s="3"/>
      <c r="H18" s="3"/>
      <c r="I18" s="3"/>
      <c r="J18" s="3"/>
      <c r="K18" s="3"/>
    </row>
    <row r="19" spans="1:11" ht="28.8" x14ac:dyDescent="0.3">
      <c r="A19" s="3"/>
      <c r="B19" s="20">
        <v>13</v>
      </c>
      <c r="C19" s="16" t="s">
        <v>64</v>
      </c>
      <c r="D19" s="20">
        <v>100</v>
      </c>
      <c r="E19" s="12" t="s">
        <v>70</v>
      </c>
      <c r="F19" s="3"/>
    </row>
    <row r="20" spans="1:11" x14ac:dyDescent="0.3">
      <c r="B20" s="1"/>
      <c r="C20" s="13"/>
      <c r="D20" s="1"/>
      <c r="E20" s="12"/>
    </row>
    <row r="21" spans="1:11" x14ac:dyDescent="0.3">
      <c r="B21" s="1"/>
      <c r="C21" s="13"/>
      <c r="D21" s="1"/>
      <c r="E21" s="12"/>
    </row>
    <row r="22" spans="1:11" x14ac:dyDescent="0.3">
      <c r="B22" s="1"/>
      <c r="C22" s="13"/>
      <c r="D22" s="1"/>
      <c r="E22" s="12"/>
    </row>
    <row r="23" spans="1:11" x14ac:dyDescent="0.3">
      <c r="B23" s="1"/>
      <c r="C23" s="13"/>
      <c r="D23" s="1"/>
      <c r="E23" s="12"/>
    </row>
    <row r="24" spans="1:11" x14ac:dyDescent="0.3">
      <c r="B24" s="1"/>
      <c r="C24" s="13"/>
      <c r="D24" s="1"/>
      <c r="E24" s="12"/>
    </row>
    <row r="25" spans="1:11" x14ac:dyDescent="0.3">
      <c r="B25" s="7"/>
      <c r="C25" s="13"/>
      <c r="D25" s="1"/>
      <c r="E25" s="12"/>
    </row>
    <row r="26" spans="1:11" x14ac:dyDescent="0.3">
      <c r="B26" s="7"/>
      <c r="C26" s="13"/>
      <c r="D26" s="1"/>
      <c r="E26" s="12"/>
    </row>
    <row r="27" spans="1:11" x14ac:dyDescent="0.3">
      <c r="B27" s="7"/>
      <c r="C27" s="13"/>
      <c r="D27" s="1"/>
      <c r="E27" s="12"/>
    </row>
    <row r="28" spans="1:11" x14ac:dyDescent="0.3">
      <c r="B28" s="7"/>
      <c r="C28" s="1"/>
      <c r="D28" s="1"/>
      <c r="E28" s="12"/>
    </row>
    <row r="29" spans="1:11" x14ac:dyDescent="0.3">
      <c r="B29" s="7"/>
      <c r="C29" s="1"/>
      <c r="D29" s="1"/>
      <c r="E29" s="12"/>
    </row>
    <row r="30" spans="1:11" x14ac:dyDescent="0.3">
      <c r="B30" s="7"/>
      <c r="C30" s="1"/>
      <c r="D30" s="1"/>
      <c r="E30" s="12"/>
    </row>
    <row r="31" spans="1:11" x14ac:dyDescent="0.3">
      <c r="B31" s="7"/>
      <c r="C31" s="1"/>
      <c r="D31" s="1"/>
      <c r="E31" s="12"/>
    </row>
    <row r="32" spans="1:11" x14ac:dyDescent="0.3">
      <c r="B32" s="7"/>
      <c r="C32" s="1"/>
      <c r="D32" s="1"/>
      <c r="E32" s="12"/>
    </row>
    <row r="33" spans="2:5" x14ac:dyDescent="0.3">
      <c r="B33" s="7"/>
      <c r="C33" s="1"/>
      <c r="D33" s="1"/>
      <c r="E33" s="12"/>
    </row>
    <row r="34" spans="2:5" x14ac:dyDescent="0.3">
      <c r="B34" s="7"/>
      <c r="C34" s="1"/>
      <c r="D34" s="1"/>
      <c r="E34" s="12"/>
    </row>
    <row r="35" spans="2:5" x14ac:dyDescent="0.3">
      <c r="B35" s="7"/>
      <c r="C35" s="1"/>
      <c r="D35" s="1"/>
      <c r="E35" s="12"/>
    </row>
    <row r="36" spans="2:5" x14ac:dyDescent="0.3">
      <c r="B36" s="7"/>
      <c r="C36" s="1"/>
      <c r="D36" s="1"/>
      <c r="E36" s="12"/>
    </row>
    <row r="37" spans="2:5" x14ac:dyDescent="0.3">
      <c r="B37" s="7"/>
      <c r="C37" s="1"/>
      <c r="D37" s="1"/>
      <c r="E37" s="12"/>
    </row>
    <row r="38" spans="2:5" x14ac:dyDescent="0.3">
      <c r="B38" s="7"/>
      <c r="C38" s="1"/>
      <c r="D38" s="1"/>
      <c r="E38" s="12"/>
    </row>
    <row r="39" spans="2:5" x14ac:dyDescent="0.3">
      <c r="B39" s="7"/>
      <c r="C39" s="1"/>
      <c r="D39" s="1"/>
      <c r="E39" s="12"/>
    </row>
    <row r="40" spans="2:5" x14ac:dyDescent="0.3">
      <c r="B40" s="7"/>
      <c r="C40" s="1"/>
      <c r="D40" s="1"/>
      <c r="E40" s="12"/>
    </row>
    <row r="41" spans="2:5" x14ac:dyDescent="0.3">
      <c r="B41" s="7"/>
      <c r="C41" s="1"/>
      <c r="D41" s="1"/>
      <c r="E41" s="12"/>
    </row>
    <row r="42" spans="2:5" x14ac:dyDescent="0.3">
      <c r="B42" s="7"/>
      <c r="C42" s="1"/>
      <c r="D42" s="1"/>
      <c r="E42" s="12"/>
    </row>
    <row r="43" spans="2:5" x14ac:dyDescent="0.3">
      <c r="B43" s="7"/>
      <c r="C43" s="1"/>
      <c r="D43" s="1"/>
      <c r="E43" s="1"/>
    </row>
    <row r="44" spans="2:5" x14ac:dyDescent="0.3">
      <c r="B44" s="7"/>
      <c r="C44" s="1"/>
      <c r="D44" s="1"/>
      <c r="E44" s="1"/>
    </row>
    <row r="45" spans="2:5" x14ac:dyDescent="0.3">
      <c r="B45" s="7"/>
      <c r="C45" s="1"/>
      <c r="D45" s="1"/>
      <c r="E45" s="1"/>
    </row>
    <row r="46" spans="2:5" x14ac:dyDescent="0.3">
      <c r="B46" s="7"/>
      <c r="C46" s="1"/>
      <c r="D46" s="1"/>
      <c r="E46" s="1"/>
    </row>
    <row r="47" spans="2:5" x14ac:dyDescent="0.3">
      <c r="B47" s="7"/>
      <c r="C47" s="1"/>
      <c r="D47" s="1"/>
      <c r="E47" s="1"/>
    </row>
    <row r="48" spans="2:5" x14ac:dyDescent="0.3">
      <c r="B48" s="7"/>
      <c r="C48" s="1"/>
      <c r="D48" s="1"/>
      <c r="E48" s="1"/>
    </row>
    <row r="49" spans="2:5" x14ac:dyDescent="0.3">
      <c r="B49" s="7"/>
      <c r="C49" s="1"/>
      <c r="D49" s="1"/>
      <c r="E49" s="1"/>
    </row>
    <row r="50" spans="2:5" x14ac:dyDescent="0.3">
      <c r="B50" s="7"/>
      <c r="C50" s="1"/>
      <c r="D50" s="1"/>
      <c r="E50" s="1"/>
    </row>
    <row r="51" spans="2:5" x14ac:dyDescent="0.3">
      <c r="B51" s="7"/>
      <c r="C51" s="1"/>
      <c r="D51" s="1"/>
      <c r="E51" s="1"/>
    </row>
    <row r="52" spans="2:5" x14ac:dyDescent="0.3">
      <c r="B52" s="7"/>
      <c r="C52" s="1"/>
      <c r="D52" s="1"/>
      <c r="E52" s="1"/>
    </row>
    <row r="53" spans="2:5" x14ac:dyDescent="0.3">
      <c r="B53" s="7"/>
      <c r="C53" s="1"/>
      <c r="D53" s="1"/>
      <c r="E53" s="1"/>
    </row>
    <row r="54" spans="2:5" x14ac:dyDescent="0.3">
      <c r="B54" s="7"/>
      <c r="C54" s="1"/>
      <c r="D54" s="1"/>
      <c r="E54" s="1"/>
    </row>
    <row r="55" spans="2:5" x14ac:dyDescent="0.3">
      <c r="B55" s="7"/>
      <c r="C55" s="1"/>
      <c r="D55" s="1"/>
      <c r="E55" s="1"/>
    </row>
    <row r="56" spans="2:5" x14ac:dyDescent="0.3">
      <c r="B56" s="7"/>
      <c r="C56" s="1"/>
      <c r="D56" s="1"/>
      <c r="E56" s="1"/>
    </row>
    <row r="57" spans="2:5" x14ac:dyDescent="0.3">
      <c r="B57" s="7"/>
      <c r="C57" s="1"/>
      <c r="D57" s="1"/>
      <c r="E57" s="1"/>
    </row>
    <row r="58" spans="2:5" x14ac:dyDescent="0.3">
      <c r="B58" s="7"/>
      <c r="C58" s="1"/>
      <c r="D58" s="1"/>
      <c r="E58" s="1"/>
    </row>
    <row r="59" spans="2:5" x14ac:dyDescent="0.3">
      <c r="B59" s="7"/>
      <c r="C59" s="1"/>
      <c r="D59" s="1"/>
      <c r="E59" s="1"/>
    </row>
    <row r="60" spans="2:5" x14ac:dyDescent="0.3">
      <c r="B60" s="7"/>
      <c r="C60" s="1"/>
      <c r="D60" s="1"/>
      <c r="E60" s="1"/>
    </row>
    <row r="61" spans="2:5" x14ac:dyDescent="0.3">
      <c r="B61" s="7"/>
      <c r="C61" s="1"/>
      <c r="D61" s="1"/>
      <c r="E61" s="1"/>
    </row>
    <row r="62" spans="2:5" x14ac:dyDescent="0.3">
      <c r="B62" s="7"/>
      <c r="C62" s="1"/>
      <c r="D62" s="1"/>
      <c r="E62" s="1"/>
    </row>
    <row r="63" spans="2:5" x14ac:dyDescent="0.3">
      <c r="B63" s="7"/>
      <c r="C63" s="1"/>
      <c r="D63" s="1"/>
      <c r="E63" s="1"/>
    </row>
    <row r="64" spans="2:5" x14ac:dyDescent="0.3">
      <c r="B64" s="7"/>
      <c r="C64" s="1"/>
      <c r="D64" s="1"/>
      <c r="E64" s="1"/>
    </row>
    <row r="65" spans="2:5" x14ac:dyDescent="0.3">
      <c r="B65" s="7"/>
      <c r="C65" s="1"/>
      <c r="D65" s="1"/>
      <c r="E65" s="1"/>
    </row>
    <row r="66" spans="2:5" x14ac:dyDescent="0.3">
      <c r="B66" s="7"/>
      <c r="C66" s="1"/>
      <c r="D66" s="1"/>
      <c r="E66" s="1"/>
    </row>
    <row r="67" spans="2:5" x14ac:dyDescent="0.3">
      <c r="B67" s="7"/>
      <c r="C67" s="1"/>
      <c r="D67" s="1"/>
      <c r="E67" s="1"/>
    </row>
    <row r="68" spans="2:5" x14ac:dyDescent="0.3">
      <c r="B68" s="7"/>
      <c r="C68" s="1"/>
      <c r="D68" s="1"/>
      <c r="E68" s="1"/>
    </row>
    <row r="69" spans="2:5" x14ac:dyDescent="0.3">
      <c r="B69" s="7"/>
      <c r="C69" s="1"/>
      <c r="D69" s="1"/>
      <c r="E69" s="1"/>
    </row>
    <row r="70" spans="2:5" x14ac:dyDescent="0.3">
      <c r="B70" s="7"/>
      <c r="C70" s="1"/>
      <c r="D70" s="1"/>
      <c r="E70" s="1"/>
    </row>
    <row r="71" spans="2:5" x14ac:dyDescent="0.3">
      <c r="B71" s="7"/>
      <c r="C71" s="1"/>
      <c r="D71" s="1"/>
      <c r="E71" s="1"/>
    </row>
    <row r="72" spans="2:5" x14ac:dyDescent="0.3">
      <c r="B72" s="7"/>
      <c r="C72" s="1"/>
      <c r="D72" s="1"/>
      <c r="E72" s="1"/>
    </row>
    <row r="73" spans="2:5" x14ac:dyDescent="0.3">
      <c r="B73" s="7"/>
      <c r="C73" s="1"/>
      <c r="D73" s="1"/>
      <c r="E73" s="1"/>
    </row>
    <row r="74" spans="2:5" x14ac:dyDescent="0.3">
      <c r="B74" s="7"/>
      <c r="C74" s="1"/>
      <c r="D74" s="1"/>
      <c r="E74" s="1"/>
    </row>
    <row r="75" spans="2:5" x14ac:dyDescent="0.3">
      <c r="B75" s="7"/>
      <c r="C75" s="1"/>
      <c r="D75" s="1"/>
      <c r="E75" s="1"/>
    </row>
    <row r="76" spans="2:5" x14ac:dyDescent="0.3">
      <c r="B76" s="7"/>
      <c r="C76" s="1"/>
      <c r="D76" s="1"/>
      <c r="E76" s="1"/>
    </row>
    <row r="77" spans="2:5" x14ac:dyDescent="0.3">
      <c r="B77" s="7"/>
      <c r="C77" s="1"/>
      <c r="D77" s="1"/>
      <c r="E77" s="1"/>
    </row>
    <row r="78" spans="2:5" x14ac:dyDescent="0.3">
      <c r="B78" s="7"/>
      <c r="C78" s="1"/>
      <c r="D78" s="1"/>
      <c r="E78" s="1"/>
    </row>
    <row r="79" spans="2:5" x14ac:dyDescent="0.3">
      <c r="B79" s="7"/>
      <c r="C79" s="1"/>
      <c r="D79" s="1"/>
      <c r="E79" s="1"/>
    </row>
    <row r="80" spans="2:5" x14ac:dyDescent="0.3">
      <c r="B80" s="7"/>
      <c r="C80" s="1"/>
      <c r="D80" s="1"/>
      <c r="E80" s="1"/>
    </row>
    <row r="81" spans="2:5" x14ac:dyDescent="0.3">
      <c r="B81" s="7"/>
      <c r="C81" s="1"/>
      <c r="D81" s="1"/>
      <c r="E81" s="1"/>
    </row>
    <row r="82" spans="2:5" x14ac:dyDescent="0.3">
      <c r="B82" s="7"/>
      <c r="C82" s="1"/>
      <c r="D82" s="1"/>
      <c r="E82" s="1"/>
    </row>
    <row r="83" spans="2:5" x14ac:dyDescent="0.3">
      <c r="B83" s="7"/>
      <c r="C83" s="1"/>
      <c r="D83" s="1"/>
      <c r="E83" s="1"/>
    </row>
    <row r="84" spans="2:5" x14ac:dyDescent="0.3">
      <c r="B84" s="7"/>
      <c r="C84" s="1"/>
      <c r="D84" s="1"/>
      <c r="E84" s="1"/>
    </row>
    <row r="85" spans="2:5" x14ac:dyDescent="0.3">
      <c r="B85" s="7"/>
      <c r="C85" s="1"/>
      <c r="D85" s="1"/>
      <c r="E85" s="1"/>
    </row>
    <row r="86" spans="2:5" x14ac:dyDescent="0.3">
      <c r="B86" s="7"/>
      <c r="C86" s="1"/>
      <c r="D86" s="1"/>
      <c r="E86" s="1"/>
    </row>
    <row r="87" spans="2:5" x14ac:dyDescent="0.3">
      <c r="B87" s="7"/>
      <c r="C87" s="1"/>
      <c r="D87" s="1"/>
      <c r="E87" s="1"/>
    </row>
    <row r="88" spans="2:5" x14ac:dyDescent="0.3">
      <c r="B88" s="7"/>
      <c r="C88" s="1"/>
      <c r="D88" s="1"/>
      <c r="E88" s="1"/>
    </row>
    <row r="89" spans="2:5" x14ac:dyDescent="0.3">
      <c r="B89" s="7"/>
      <c r="C89" s="1"/>
      <c r="D89" s="1"/>
      <c r="E89" s="1"/>
    </row>
    <row r="90" spans="2:5" x14ac:dyDescent="0.3">
      <c r="B90" s="7"/>
      <c r="C90" s="1"/>
      <c r="D90" s="1"/>
      <c r="E90" s="1"/>
    </row>
    <row r="91" spans="2:5" x14ac:dyDescent="0.3">
      <c r="B91" s="7"/>
      <c r="C91" s="1"/>
      <c r="D91" s="1"/>
      <c r="E91" s="1"/>
    </row>
    <row r="92" spans="2:5" x14ac:dyDescent="0.3">
      <c r="B92" s="7"/>
      <c r="C92" s="1"/>
      <c r="D92" s="1"/>
      <c r="E92" s="1"/>
    </row>
    <row r="93" spans="2:5" x14ac:dyDescent="0.3">
      <c r="B93" s="7"/>
      <c r="C93" s="1"/>
      <c r="D93" s="1"/>
      <c r="E93" s="1"/>
    </row>
    <row r="94" spans="2:5" x14ac:dyDescent="0.3">
      <c r="B94" s="7"/>
      <c r="C94" s="1"/>
      <c r="D94" s="1"/>
      <c r="E94" s="1"/>
    </row>
    <row r="95" spans="2:5" x14ac:dyDescent="0.3">
      <c r="B95" s="7"/>
      <c r="C95" s="1"/>
      <c r="D95" s="1"/>
      <c r="E95" s="1"/>
    </row>
    <row r="96" spans="2:5" x14ac:dyDescent="0.3">
      <c r="B96" s="7"/>
      <c r="C96" s="1"/>
      <c r="D96" s="1"/>
      <c r="E96" s="1"/>
    </row>
    <row r="97" spans="2:5" x14ac:dyDescent="0.3">
      <c r="B97" s="7"/>
      <c r="C97" s="1"/>
      <c r="D97" s="1"/>
      <c r="E97" s="1"/>
    </row>
    <row r="98" spans="2:5" x14ac:dyDescent="0.3">
      <c r="B98" s="7"/>
      <c r="C98" s="1"/>
      <c r="D98" s="1"/>
      <c r="E98" s="1"/>
    </row>
    <row r="99" spans="2:5" x14ac:dyDescent="0.3">
      <c r="B99" s="7"/>
      <c r="C99" s="1"/>
      <c r="D99" s="1"/>
      <c r="E99" s="1"/>
    </row>
    <row r="100" spans="2:5" x14ac:dyDescent="0.3">
      <c r="B100" s="7"/>
      <c r="C100" s="1"/>
      <c r="D100" s="1"/>
      <c r="E100" s="1"/>
    </row>
    <row r="101" spans="2:5" x14ac:dyDescent="0.3">
      <c r="B101" s="7"/>
      <c r="C101" s="1"/>
      <c r="D101" s="1"/>
      <c r="E101" s="1"/>
    </row>
    <row r="102" spans="2:5" x14ac:dyDescent="0.3">
      <c r="B102" s="7"/>
      <c r="C102" s="1"/>
      <c r="D102" s="1"/>
      <c r="E102" s="1"/>
    </row>
    <row r="103" spans="2:5" x14ac:dyDescent="0.3">
      <c r="B103" s="7"/>
      <c r="C103" s="1"/>
      <c r="D103" s="1"/>
      <c r="E103" s="1"/>
    </row>
    <row r="104" spans="2:5" x14ac:dyDescent="0.3">
      <c r="B104" s="7"/>
      <c r="C104" s="1"/>
      <c r="D104" s="1"/>
      <c r="E104" s="1"/>
    </row>
    <row r="105" spans="2:5" x14ac:dyDescent="0.3">
      <c r="B105" s="7"/>
      <c r="C105" s="1"/>
      <c r="D105" s="1"/>
      <c r="E105" s="1"/>
    </row>
    <row r="106" spans="2:5" x14ac:dyDescent="0.3">
      <c r="B106" s="7"/>
      <c r="C106" s="1"/>
      <c r="D106" s="1"/>
      <c r="E106" s="1"/>
    </row>
    <row r="107" spans="2:5" x14ac:dyDescent="0.3">
      <c r="B107" s="7"/>
      <c r="C107" s="1"/>
      <c r="D107" s="1"/>
      <c r="E107" s="1"/>
    </row>
    <row r="108" spans="2:5" x14ac:dyDescent="0.3">
      <c r="B108" s="7"/>
      <c r="C108" s="1"/>
      <c r="D108" s="1"/>
      <c r="E108" s="1"/>
    </row>
    <row r="109" spans="2:5" x14ac:dyDescent="0.3">
      <c r="B109" s="7"/>
      <c r="C109" s="1"/>
      <c r="D109" s="1"/>
      <c r="E109" s="1"/>
    </row>
    <row r="110" spans="2:5" x14ac:dyDescent="0.3">
      <c r="B110" s="7"/>
      <c r="C110" s="1"/>
      <c r="D110" s="1"/>
      <c r="E110" s="1"/>
    </row>
    <row r="111" spans="2:5" x14ac:dyDescent="0.3">
      <c r="B111" s="7"/>
      <c r="C111" s="1"/>
      <c r="D111" s="1"/>
      <c r="E111" s="1"/>
    </row>
    <row r="112" spans="2:5" x14ac:dyDescent="0.3">
      <c r="B112" s="7"/>
      <c r="C112" s="1"/>
      <c r="D112" s="1"/>
      <c r="E112" s="1"/>
    </row>
    <row r="113" spans="2:5" x14ac:dyDescent="0.3">
      <c r="B113" s="7"/>
      <c r="C113" s="1"/>
      <c r="D113" s="1"/>
      <c r="E113" s="1"/>
    </row>
    <row r="114" spans="2:5" x14ac:dyDescent="0.3">
      <c r="B114" s="7"/>
      <c r="C114" s="1"/>
      <c r="D114" s="1"/>
      <c r="E114" s="1"/>
    </row>
    <row r="115" spans="2:5" x14ac:dyDescent="0.3">
      <c r="B115" s="7"/>
      <c r="C115" s="1"/>
      <c r="D115" s="1"/>
      <c r="E115" s="1"/>
    </row>
    <row r="116" spans="2:5" x14ac:dyDescent="0.3">
      <c r="B116" s="7"/>
      <c r="C116" s="1"/>
      <c r="D116" s="1"/>
      <c r="E116" s="1"/>
    </row>
    <row r="117" spans="2:5" x14ac:dyDescent="0.3">
      <c r="B117" s="7"/>
      <c r="C117" s="1"/>
      <c r="D117" s="1"/>
      <c r="E117" s="1"/>
    </row>
    <row r="118" spans="2:5" x14ac:dyDescent="0.3">
      <c r="B118" s="7"/>
      <c r="C118" s="1"/>
      <c r="D118" s="1"/>
      <c r="E118" s="1"/>
    </row>
    <row r="119" spans="2:5" x14ac:dyDescent="0.3">
      <c r="B119" s="7"/>
      <c r="C119" s="1"/>
      <c r="D119" s="1"/>
      <c r="E119" s="1"/>
    </row>
    <row r="120" spans="2:5" x14ac:dyDescent="0.3">
      <c r="B120" s="7"/>
      <c r="C120" s="1"/>
      <c r="D120" s="1"/>
      <c r="E120" s="1"/>
    </row>
    <row r="121" spans="2:5" x14ac:dyDescent="0.3">
      <c r="B121" s="7"/>
      <c r="C121" s="1"/>
      <c r="D121" s="1"/>
      <c r="E121" s="1"/>
    </row>
    <row r="122" spans="2:5" x14ac:dyDescent="0.3">
      <c r="B122" s="7"/>
      <c r="C122" s="1"/>
      <c r="D122" s="1"/>
      <c r="E122" s="1"/>
    </row>
    <row r="123" spans="2:5" x14ac:dyDescent="0.3">
      <c r="B123" s="7"/>
      <c r="C123" s="1"/>
      <c r="D123" s="1"/>
      <c r="E123" s="1"/>
    </row>
    <row r="124" spans="2:5" x14ac:dyDescent="0.3">
      <c r="B124" s="7"/>
      <c r="C124" s="1"/>
      <c r="D124" s="1"/>
      <c r="E124" s="1"/>
    </row>
    <row r="125" spans="2:5" x14ac:dyDescent="0.3">
      <c r="B125" s="7"/>
      <c r="C125" s="1"/>
      <c r="D125" s="1"/>
      <c r="E125" s="1"/>
    </row>
    <row r="126" spans="2:5" x14ac:dyDescent="0.3">
      <c r="B126" s="7"/>
      <c r="C126" s="1"/>
      <c r="D126" s="1"/>
      <c r="E126" s="1"/>
    </row>
    <row r="127" spans="2:5" x14ac:dyDescent="0.3">
      <c r="B127" s="7"/>
      <c r="C127" s="1"/>
      <c r="D127" s="1"/>
      <c r="E127" s="1"/>
    </row>
    <row r="128" spans="2:5" x14ac:dyDescent="0.3">
      <c r="B128" s="7"/>
      <c r="C128" s="1"/>
      <c r="D128" s="1"/>
      <c r="E128" s="1"/>
    </row>
    <row r="129" spans="2:5" x14ac:dyDescent="0.3">
      <c r="B129" s="7"/>
      <c r="C129" s="1"/>
      <c r="D129" s="1"/>
      <c r="E129" s="1"/>
    </row>
    <row r="130" spans="2:5" x14ac:dyDescent="0.3">
      <c r="B130" s="7"/>
      <c r="C130" s="1"/>
      <c r="D130" s="1"/>
      <c r="E130" s="1"/>
    </row>
    <row r="131" spans="2:5" x14ac:dyDescent="0.3">
      <c r="B131" s="7"/>
      <c r="C131" s="1"/>
      <c r="D131" s="1"/>
      <c r="E131" s="1"/>
    </row>
    <row r="132" spans="2:5" x14ac:dyDescent="0.3">
      <c r="B132" s="7"/>
      <c r="C132" s="1"/>
      <c r="D132" s="1"/>
      <c r="E132" s="1"/>
    </row>
    <row r="133" spans="2:5" x14ac:dyDescent="0.3">
      <c r="B133" s="7"/>
      <c r="C133" s="1"/>
      <c r="D133" s="1"/>
      <c r="E133" s="1"/>
    </row>
    <row r="134" spans="2:5" x14ac:dyDescent="0.3">
      <c r="B134" s="7"/>
      <c r="C134" s="1"/>
      <c r="D134" s="1"/>
      <c r="E134" s="1"/>
    </row>
    <row r="135" spans="2:5" x14ac:dyDescent="0.3">
      <c r="B135" s="7"/>
      <c r="C135" s="1"/>
      <c r="D135" s="1"/>
      <c r="E135" s="1"/>
    </row>
    <row r="136" spans="2:5" x14ac:dyDescent="0.3">
      <c r="B136" s="7"/>
      <c r="C136" s="1"/>
      <c r="D136" s="1"/>
      <c r="E136" s="1"/>
    </row>
    <row r="137" spans="2:5" x14ac:dyDescent="0.3">
      <c r="B137" s="7"/>
      <c r="C137" s="1"/>
      <c r="D137" s="1"/>
      <c r="E137" s="1"/>
    </row>
    <row r="138" spans="2:5" x14ac:dyDescent="0.3">
      <c r="B138" s="7"/>
      <c r="C138" s="1"/>
      <c r="D138" s="1"/>
      <c r="E138" s="1"/>
    </row>
    <row r="139" spans="2:5" x14ac:dyDescent="0.3">
      <c r="B139" s="7"/>
      <c r="C139" s="1"/>
      <c r="D139" s="1"/>
      <c r="E139" s="1"/>
    </row>
    <row r="140" spans="2:5" x14ac:dyDescent="0.3">
      <c r="B140" s="7"/>
      <c r="C140" s="1"/>
      <c r="D140" s="1"/>
      <c r="E140" s="1"/>
    </row>
    <row r="141" spans="2:5" x14ac:dyDescent="0.3">
      <c r="B141" s="7"/>
      <c r="C141" s="1"/>
      <c r="D141" s="1"/>
      <c r="E141" s="1"/>
    </row>
    <row r="142" spans="2:5" x14ac:dyDescent="0.3">
      <c r="B142" s="7"/>
      <c r="C142" s="1"/>
      <c r="D142" s="1"/>
      <c r="E142" s="1"/>
    </row>
    <row r="143" spans="2:5" x14ac:dyDescent="0.3">
      <c r="B143" s="7"/>
      <c r="C143" s="1"/>
      <c r="D143" s="1"/>
      <c r="E143" s="1"/>
    </row>
    <row r="144" spans="2:5" x14ac:dyDescent="0.3">
      <c r="B144" s="7"/>
      <c r="C144" s="1"/>
      <c r="D144" s="1"/>
      <c r="E144" s="1"/>
    </row>
    <row r="145" spans="2:5" x14ac:dyDescent="0.3">
      <c r="B145" s="7"/>
      <c r="C145" s="1"/>
      <c r="D145" s="1"/>
      <c r="E145" s="1"/>
    </row>
    <row r="146" spans="2:5" x14ac:dyDescent="0.3">
      <c r="B146" s="7"/>
      <c r="C146" s="1"/>
      <c r="D146" s="1"/>
      <c r="E146" s="1"/>
    </row>
    <row r="147" spans="2:5" x14ac:dyDescent="0.3">
      <c r="B147" s="7"/>
      <c r="C147" s="1"/>
      <c r="D147" s="1"/>
      <c r="E147" s="1"/>
    </row>
    <row r="148" spans="2:5" x14ac:dyDescent="0.3">
      <c r="B148" s="7"/>
      <c r="C148" s="1"/>
      <c r="D148" s="1"/>
      <c r="E148" s="1"/>
    </row>
    <row r="149" spans="2:5" x14ac:dyDescent="0.3">
      <c r="B149" s="7"/>
      <c r="C149" s="1"/>
      <c r="D149" s="1"/>
      <c r="E149" s="1"/>
    </row>
    <row r="150" spans="2:5" x14ac:dyDescent="0.3">
      <c r="B150" s="7"/>
      <c r="C150" s="1"/>
      <c r="D150" s="1"/>
      <c r="E150" s="1"/>
    </row>
    <row r="151" spans="2:5" x14ac:dyDescent="0.3">
      <c r="B151" s="7"/>
      <c r="C151" s="1"/>
      <c r="D151" s="1"/>
      <c r="E151" s="1"/>
    </row>
    <row r="152" spans="2:5" x14ac:dyDescent="0.3">
      <c r="B152" s="7"/>
      <c r="C152" s="1"/>
      <c r="D152" s="1"/>
      <c r="E152" s="1"/>
    </row>
    <row r="153" spans="2:5" x14ac:dyDescent="0.3">
      <c r="B153" s="7"/>
      <c r="C153" s="1"/>
      <c r="D153" s="1"/>
      <c r="E153" s="1"/>
    </row>
    <row r="154" spans="2:5" x14ac:dyDescent="0.3">
      <c r="B154" s="7"/>
      <c r="C154" s="1"/>
      <c r="D154" s="1"/>
      <c r="E154" s="1"/>
    </row>
    <row r="155" spans="2:5" x14ac:dyDescent="0.3">
      <c r="B155" s="7"/>
      <c r="C155" s="1"/>
      <c r="D155" s="1"/>
      <c r="E155" s="1"/>
    </row>
    <row r="156" spans="2:5" x14ac:dyDescent="0.3">
      <c r="B156" s="7"/>
      <c r="C156" s="1"/>
      <c r="D156" s="1"/>
      <c r="E156" s="1"/>
    </row>
    <row r="157" spans="2:5" x14ac:dyDescent="0.3">
      <c r="B157" s="7"/>
      <c r="C157" s="1"/>
      <c r="D157" s="1"/>
      <c r="E157" s="1"/>
    </row>
    <row r="158" spans="2:5" x14ac:dyDescent="0.3">
      <c r="B158" s="7"/>
      <c r="C158" s="1"/>
      <c r="D158" s="1"/>
      <c r="E158" s="1"/>
    </row>
    <row r="159" spans="2:5" x14ac:dyDescent="0.3">
      <c r="B159" s="7"/>
      <c r="C159" s="1"/>
      <c r="D159" s="1"/>
      <c r="E159" s="1"/>
    </row>
    <row r="160" spans="2:5" x14ac:dyDescent="0.3">
      <c r="B160" s="7"/>
      <c r="C160" s="1"/>
      <c r="D160" s="1"/>
      <c r="E160" s="1"/>
    </row>
    <row r="161" spans="2:5" x14ac:dyDescent="0.3">
      <c r="B161" s="7"/>
      <c r="C161" s="1"/>
      <c r="D161" s="1"/>
      <c r="E161" s="1"/>
    </row>
    <row r="162" spans="2:5" x14ac:dyDescent="0.3">
      <c r="B162" s="7"/>
      <c r="C162" s="1"/>
      <c r="D162" s="1"/>
      <c r="E162" s="1"/>
    </row>
    <row r="163" spans="2:5" x14ac:dyDescent="0.3">
      <c r="B163" s="7"/>
      <c r="C163" s="1"/>
      <c r="D163" s="1"/>
      <c r="E163" s="1"/>
    </row>
    <row r="164" spans="2:5" x14ac:dyDescent="0.3">
      <c r="B164" s="7"/>
      <c r="C164" s="1"/>
      <c r="D164" s="1"/>
      <c r="E164" s="1"/>
    </row>
    <row r="165" spans="2:5" x14ac:dyDescent="0.3">
      <c r="B165" s="7"/>
      <c r="C165" s="1"/>
      <c r="D165" s="1"/>
      <c r="E165" s="1"/>
    </row>
    <row r="166" spans="2:5" x14ac:dyDescent="0.3">
      <c r="B166" s="7"/>
      <c r="C166" s="1"/>
      <c r="D166" s="1"/>
      <c r="E166" s="1"/>
    </row>
    <row r="167" spans="2:5" x14ac:dyDescent="0.3">
      <c r="B167" s="7"/>
      <c r="C167" s="1"/>
      <c r="D167" s="1"/>
      <c r="E167" s="1"/>
    </row>
    <row r="168" spans="2:5" x14ac:dyDescent="0.3">
      <c r="B168" s="7"/>
      <c r="C168" s="1"/>
      <c r="D168" s="1"/>
      <c r="E168" s="1"/>
    </row>
    <row r="169" spans="2:5" x14ac:dyDescent="0.3">
      <c r="B169" s="7"/>
      <c r="C169" s="1"/>
      <c r="D169" s="1"/>
      <c r="E169" s="1"/>
    </row>
    <row r="170" spans="2:5" x14ac:dyDescent="0.3">
      <c r="B170" s="7"/>
      <c r="C170" s="1"/>
      <c r="D170" s="1"/>
      <c r="E170" s="1"/>
    </row>
    <row r="171" spans="2:5" x14ac:dyDescent="0.3">
      <c r="B171" s="7"/>
      <c r="C171" s="1"/>
      <c r="D171" s="1"/>
      <c r="E171" s="1"/>
    </row>
    <row r="172" spans="2:5" x14ac:dyDescent="0.3">
      <c r="B172" s="7"/>
      <c r="C172" s="1"/>
      <c r="D172" s="1"/>
      <c r="E172" s="1"/>
    </row>
    <row r="173" spans="2:5" x14ac:dyDescent="0.3">
      <c r="B173" s="7"/>
      <c r="C173" s="1"/>
      <c r="D173" s="1"/>
      <c r="E173" s="1"/>
    </row>
    <row r="174" spans="2:5" x14ac:dyDescent="0.3">
      <c r="B174" s="7"/>
      <c r="C174" s="1"/>
      <c r="D174" s="1"/>
      <c r="E174" s="1"/>
    </row>
    <row r="175" spans="2:5" x14ac:dyDescent="0.3">
      <c r="B175" s="7"/>
      <c r="C175" s="1"/>
      <c r="D175" s="1"/>
      <c r="E175" s="1"/>
    </row>
    <row r="176" spans="2:5" x14ac:dyDescent="0.3">
      <c r="B176" s="7"/>
      <c r="C176" s="1"/>
      <c r="D176" s="1"/>
      <c r="E176" s="1"/>
    </row>
    <row r="177" spans="2:5" x14ac:dyDescent="0.3">
      <c r="B177" s="7"/>
      <c r="C177" s="1"/>
      <c r="D177" s="1"/>
      <c r="E177" s="1"/>
    </row>
    <row r="178" spans="2:5" x14ac:dyDescent="0.3">
      <c r="B178" s="7"/>
      <c r="C178" s="1"/>
      <c r="D178" s="1"/>
      <c r="E178" s="1"/>
    </row>
    <row r="179" spans="2:5" x14ac:dyDescent="0.3">
      <c r="B179" s="7"/>
      <c r="C179" s="1"/>
      <c r="D179" s="1"/>
      <c r="E179" s="1"/>
    </row>
    <row r="180" spans="2:5" x14ac:dyDescent="0.3">
      <c r="B180" s="7"/>
      <c r="C180" s="1"/>
      <c r="D180" s="1"/>
      <c r="E180" s="1"/>
    </row>
    <row r="181" spans="2:5" x14ac:dyDescent="0.3">
      <c r="B181" s="7"/>
      <c r="C181" s="1"/>
      <c r="D181" s="1"/>
      <c r="E181" s="1"/>
    </row>
    <row r="182" spans="2:5" x14ac:dyDescent="0.3">
      <c r="B182" s="7"/>
      <c r="C182" s="1"/>
      <c r="D182" s="1"/>
      <c r="E182" s="1"/>
    </row>
    <row r="183" spans="2:5" x14ac:dyDescent="0.3">
      <c r="B183" s="7"/>
      <c r="C183" s="1"/>
      <c r="D183" s="1"/>
      <c r="E183" s="1"/>
    </row>
    <row r="184" spans="2:5" x14ac:dyDescent="0.3">
      <c r="B184" s="7"/>
      <c r="C184" s="1"/>
      <c r="D184" s="1"/>
      <c r="E184" s="1"/>
    </row>
    <row r="185" spans="2:5" x14ac:dyDescent="0.3">
      <c r="B185" s="7"/>
      <c r="C185" s="1"/>
      <c r="D185" s="1"/>
      <c r="E185" s="1"/>
    </row>
    <row r="186" spans="2:5" x14ac:dyDescent="0.3">
      <c r="B186" s="7"/>
      <c r="C186" s="1"/>
      <c r="D186" s="1"/>
      <c r="E186" s="1"/>
    </row>
    <row r="187" spans="2:5" x14ac:dyDescent="0.3">
      <c r="B187" s="7"/>
      <c r="C187" s="1"/>
      <c r="D187" s="1"/>
      <c r="E187" s="1"/>
    </row>
    <row r="188" spans="2:5" x14ac:dyDescent="0.3">
      <c r="B188" s="7"/>
      <c r="C188" s="1"/>
      <c r="D188" s="1"/>
      <c r="E188" s="1"/>
    </row>
    <row r="189" spans="2:5" x14ac:dyDescent="0.3">
      <c r="B189" s="7"/>
      <c r="C189" s="1"/>
      <c r="D189" s="1"/>
      <c r="E189" s="1"/>
    </row>
    <row r="190" spans="2:5" x14ac:dyDescent="0.3">
      <c r="B190" s="7"/>
      <c r="C190" s="1"/>
      <c r="D190" s="1"/>
      <c r="E190" s="1"/>
    </row>
    <row r="191" spans="2:5" x14ac:dyDescent="0.3">
      <c r="B191" s="7"/>
      <c r="C191" s="1"/>
      <c r="D191" s="1"/>
      <c r="E191" s="1"/>
    </row>
    <row r="192" spans="2:5" x14ac:dyDescent="0.3">
      <c r="B192" s="7"/>
      <c r="C192" s="1"/>
      <c r="D192" s="1"/>
      <c r="E192" s="1"/>
    </row>
    <row r="193" spans="2:5" x14ac:dyDescent="0.3">
      <c r="B193" s="7"/>
      <c r="C193" s="1"/>
      <c r="D193" s="1"/>
      <c r="E193" s="1"/>
    </row>
    <row r="194" spans="2:5" x14ac:dyDescent="0.3">
      <c r="B194" s="7"/>
      <c r="C194" s="1"/>
      <c r="D194" s="1"/>
      <c r="E194" s="1"/>
    </row>
    <row r="195" spans="2:5" x14ac:dyDescent="0.3">
      <c r="B195" s="7"/>
      <c r="C195" s="1"/>
      <c r="D195" s="1"/>
      <c r="E195" s="1"/>
    </row>
    <row r="196" spans="2:5" x14ac:dyDescent="0.3">
      <c r="B196" s="7"/>
      <c r="C196" s="1"/>
      <c r="D196" s="1"/>
      <c r="E196" s="1"/>
    </row>
    <row r="197" spans="2:5" x14ac:dyDescent="0.3">
      <c r="B197" s="7"/>
      <c r="C197" s="1"/>
      <c r="D197" s="1"/>
      <c r="E197" s="1"/>
    </row>
    <row r="198" spans="2:5" x14ac:dyDescent="0.3">
      <c r="B198" s="7"/>
      <c r="C198" s="1"/>
      <c r="D198" s="1"/>
      <c r="E198" s="1"/>
    </row>
    <row r="199" spans="2:5" x14ac:dyDescent="0.3">
      <c r="B199" s="7"/>
      <c r="C199" s="1"/>
      <c r="D199" s="1"/>
      <c r="E199" s="1"/>
    </row>
    <row r="200" spans="2:5" x14ac:dyDescent="0.3">
      <c r="B200" s="7"/>
      <c r="C200" s="1"/>
      <c r="D200" s="1"/>
      <c r="E200" s="1"/>
    </row>
    <row r="201" spans="2:5" x14ac:dyDescent="0.3">
      <c r="B201" s="7"/>
      <c r="C201" s="1"/>
      <c r="D201" s="1"/>
      <c r="E201" s="1"/>
    </row>
    <row r="202" spans="2:5" x14ac:dyDescent="0.3">
      <c r="B202" s="7"/>
      <c r="C202" s="1"/>
      <c r="D202" s="1"/>
      <c r="E202" s="1"/>
    </row>
    <row r="203" spans="2:5" x14ac:dyDescent="0.3">
      <c r="B203" s="7"/>
      <c r="C203" s="1"/>
      <c r="D203" s="1"/>
      <c r="E203" s="1"/>
    </row>
    <row r="204" spans="2:5" x14ac:dyDescent="0.3">
      <c r="B204" s="7"/>
      <c r="C204" s="1"/>
      <c r="D204" s="1"/>
      <c r="E204" s="1"/>
    </row>
    <row r="205" spans="2:5" x14ac:dyDescent="0.3">
      <c r="B205" s="7"/>
      <c r="C205" s="1"/>
      <c r="D205" s="1"/>
      <c r="E205" s="1"/>
    </row>
    <row r="206" spans="2:5" x14ac:dyDescent="0.3">
      <c r="B206" s="7"/>
      <c r="C206" s="1"/>
      <c r="D206" s="1"/>
      <c r="E206" s="1"/>
    </row>
    <row r="207" spans="2:5" x14ac:dyDescent="0.3">
      <c r="B207" s="7"/>
      <c r="C207" s="1"/>
      <c r="D207" s="1"/>
      <c r="E207" s="1"/>
    </row>
    <row r="208" spans="2:5" x14ac:dyDescent="0.3">
      <c r="B208" s="7"/>
      <c r="C208" s="1"/>
      <c r="D208" s="1"/>
      <c r="E208" s="1"/>
    </row>
    <row r="209" spans="2:5" x14ac:dyDescent="0.3">
      <c r="B209" s="7"/>
      <c r="C209" s="1"/>
      <c r="D209" s="1"/>
      <c r="E209" s="1"/>
    </row>
    <row r="210" spans="2:5" x14ac:dyDescent="0.3">
      <c r="B210" s="7"/>
      <c r="C210" s="1"/>
      <c r="D210" s="1"/>
      <c r="E210" s="1"/>
    </row>
    <row r="211" spans="2:5" x14ac:dyDescent="0.3">
      <c r="B211" s="7"/>
      <c r="C211" s="1"/>
      <c r="D211" s="1"/>
      <c r="E211" s="1"/>
    </row>
    <row r="212" spans="2:5" x14ac:dyDescent="0.3">
      <c r="B212" s="7"/>
      <c r="C212" s="1"/>
      <c r="D212" s="1"/>
      <c r="E212" s="1"/>
    </row>
    <row r="213" spans="2:5" x14ac:dyDescent="0.3">
      <c r="B213" s="7"/>
      <c r="C213" s="1"/>
      <c r="D213" s="1"/>
      <c r="E213" s="1"/>
    </row>
    <row r="214" spans="2:5" x14ac:dyDescent="0.3">
      <c r="B214" s="7"/>
      <c r="C214" s="1"/>
      <c r="D214" s="1"/>
      <c r="E214" s="1"/>
    </row>
    <row r="215" spans="2:5" x14ac:dyDescent="0.3">
      <c r="B215" s="7"/>
      <c r="C215" s="1"/>
      <c r="D215" s="1"/>
      <c r="E215" s="1"/>
    </row>
    <row r="216" spans="2:5" x14ac:dyDescent="0.3">
      <c r="B216" s="7"/>
      <c r="C216" s="1"/>
      <c r="D216" s="1"/>
      <c r="E216" s="1"/>
    </row>
    <row r="217" spans="2:5" x14ac:dyDescent="0.3">
      <c r="B217" s="7"/>
      <c r="C217" s="1"/>
      <c r="D217" s="1"/>
      <c r="E217" s="1"/>
    </row>
    <row r="218" spans="2:5" x14ac:dyDescent="0.3">
      <c r="B218" s="7"/>
      <c r="C218" s="1"/>
      <c r="D218" s="1"/>
      <c r="E218" s="1"/>
    </row>
    <row r="219" spans="2:5" x14ac:dyDescent="0.3">
      <c r="B219" s="7"/>
      <c r="C219" s="1"/>
      <c r="D219" s="1"/>
      <c r="E219" s="1"/>
    </row>
    <row r="220" spans="2:5" x14ac:dyDescent="0.3">
      <c r="B220" s="7"/>
      <c r="C220" s="1"/>
      <c r="D220" s="1"/>
      <c r="E220" s="1"/>
    </row>
    <row r="221" spans="2:5" x14ac:dyDescent="0.3">
      <c r="B221" s="7"/>
      <c r="C221" s="1"/>
      <c r="D221" s="1"/>
      <c r="E221" s="1"/>
    </row>
    <row r="222" spans="2:5" x14ac:dyDescent="0.3">
      <c r="B222" s="7"/>
      <c r="C222" s="1"/>
      <c r="D222" s="1"/>
      <c r="E222" s="1"/>
    </row>
    <row r="223" spans="2:5" x14ac:dyDescent="0.3">
      <c r="B223" s="7"/>
      <c r="C223" s="1"/>
      <c r="D223" s="1"/>
      <c r="E223" s="1"/>
    </row>
    <row r="224" spans="2:5" x14ac:dyDescent="0.3">
      <c r="B224" s="7"/>
      <c r="C224" s="1"/>
      <c r="D224" s="1"/>
      <c r="E224" s="1"/>
    </row>
    <row r="225" spans="2:5" x14ac:dyDescent="0.3">
      <c r="B225" s="7"/>
      <c r="C225" s="1"/>
      <c r="D225" s="1"/>
      <c r="E225" s="1"/>
    </row>
    <row r="226" spans="2:5" x14ac:dyDescent="0.3">
      <c r="B226" s="7"/>
      <c r="C226" s="1"/>
      <c r="D226" s="1"/>
      <c r="E226" s="1"/>
    </row>
    <row r="227" spans="2:5" x14ac:dyDescent="0.3">
      <c r="B227" s="7"/>
      <c r="C227" s="1"/>
      <c r="D227" s="1"/>
      <c r="E227" s="1"/>
    </row>
    <row r="228" spans="2:5" x14ac:dyDescent="0.3">
      <c r="B228" s="7"/>
      <c r="C228" s="1"/>
      <c r="D228" s="1"/>
      <c r="E228" s="1"/>
    </row>
    <row r="229" spans="2:5" x14ac:dyDescent="0.3">
      <c r="B229" s="7"/>
      <c r="C229" s="1"/>
      <c r="D229" s="1"/>
      <c r="E229" s="1"/>
    </row>
    <row r="230" spans="2:5" x14ac:dyDescent="0.3">
      <c r="B230" s="7"/>
      <c r="C230" s="1"/>
      <c r="D230" s="1"/>
      <c r="E230" s="1"/>
    </row>
    <row r="231" spans="2:5" x14ac:dyDescent="0.3">
      <c r="B231" s="7"/>
      <c r="C231" s="1"/>
      <c r="D231" s="1"/>
      <c r="E231" s="1"/>
    </row>
    <row r="232" spans="2:5" x14ac:dyDescent="0.3">
      <c r="B232" s="7"/>
      <c r="C232" s="1"/>
      <c r="D232" s="1"/>
      <c r="E232" s="1"/>
    </row>
    <row r="233" spans="2:5" x14ac:dyDescent="0.3">
      <c r="B233" s="7"/>
      <c r="C233" s="1"/>
      <c r="D233" s="1"/>
      <c r="E233" s="1"/>
    </row>
    <row r="234" spans="2:5" x14ac:dyDescent="0.3">
      <c r="B234" s="7"/>
      <c r="C234" s="1"/>
      <c r="D234" s="1"/>
      <c r="E234" s="1"/>
    </row>
    <row r="235" spans="2:5" x14ac:dyDescent="0.3">
      <c r="B235" s="7"/>
      <c r="C235" s="1"/>
      <c r="D235" s="1"/>
      <c r="E235" s="1"/>
    </row>
    <row r="236" spans="2:5" x14ac:dyDescent="0.3">
      <c r="B236" s="7"/>
      <c r="C236" s="1"/>
      <c r="D236" s="1"/>
      <c r="E236" s="1"/>
    </row>
    <row r="237" spans="2:5" x14ac:dyDescent="0.3">
      <c r="B237" s="7"/>
      <c r="C237" s="1"/>
      <c r="D237" s="1"/>
      <c r="E237" s="1"/>
    </row>
    <row r="238" spans="2:5" x14ac:dyDescent="0.3">
      <c r="B238" s="7"/>
      <c r="C238" s="1"/>
      <c r="D238" s="1"/>
      <c r="E238" s="1"/>
    </row>
    <row r="239" spans="2:5" x14ac:dyDescent="0.3">
      <c r="B239" s="7"/>
      <c r="C239" s="1"/>
      <c r="D239" s="1"/>
      <c r="E239" s="1"/>
    </row>
    <row r="240" spans="2:5" x14ac:dyDescent="0.3">
      <c r="B240" s="7"/>
      <c r="C240" s="1"/>
      <c r="D240" s="1"/>
      <c r="E240" s="1"/>
    </row>
    <row r="241" spans="2:5" x14ac:dyDescent="0.3">
      <c r="B241" s="7"/>
      <c r="C241" s="1"/>
      <c r="D241" s="1"/>
      <c r="E241" s="1"/>
    </row>
    <row r="242" spans="2:5" x14ac:dyDescent="0.3">
      <c r="B242" s="7"/>
      <c r="C242" s="1"/>
      <c r="D242" s="1"/>
      <c r="E242" s="1"/>
    </row>
    <row r="243" spans="2:5" x14ac:dyDescent="0.3">
      <c r="B243" s="7"/>
      <c r="C243" s="1"/>
      <c r="D243" s="1"/>
      <c r="E243" s="1"/>
    </row>
    <row r="244" spans="2:5" x14ac:dyDescent="0.3">
      <c r="B244" s="7"/>
      <c r="C244" s="1"/>
      <c r="D244" s="1"/>
      <c r="E244" s="1"/>
    </row>
    <row r="245" spans="2:5" x14ac:dyDescent="0.3">
      <c r="B245" s="7"/>
      <c r="C245" s="1"/>
      <c r="D245" s="1"/>
      <c r="E245" s="1"/>
    </row>
    <row r="246" spans="2:5" x14ac:dyDescent="0.3">
      <c r="B246" s="7"/>
      <c r="C246" s="1"/>
      <c r="D246" s="1"/>
      <c r="E246" s="1"/>
    </row>
    <row r="247" spans="2:5" x14ac:dyDescent="0.3">
      <c r="B247" s="7"/>
      <c r="C247" s="1"/>
      <c r="D247" s="1"/>
      <c r="E247" s="1"/>
    </row>
    <row r="248" spans="2:5" x14ac:dyDescent="0.3">
      <c r="B248" s="7"/>
      <c r="C248" s="1"/>
      <c r="D248" s="1"/>
      <c r="E248" s="1"/>
    </row>
    <row r="249" spans="2:5" x14ac:dyDescent="0.3">
      <c r="B249" s="7"/>
      <c r="C249" s="1"/>
      <c r="D249" s="1"/>
      <c r="E249" s="1"/>
    </row>
    <row r="250" spans="2:5" x14ac:dyDescent="0.3">
      <c r="B250" s="7"/>
      <c r="C250" s="1"/>
      <c r="D250" s="1"/>
      <c r="E250" s="1"/>
    </row>
    <row r="251" spans="2:5" x14ac:dyDescent="0.3">
      <c r="B251" s="7"/>
      <c r="C251" s="1"/>
      <c r="D251" s="1"/>
      <c r="E251" s="1"/>
    </row>
    <row r="252" spans="2:5" x14ac:dyDescent="0.3">
      <c r="B252" s="7"/>
      <c r="C252" s="1"/>
      <c r="D252" s="1"/>
      <c r="E252" s="1"/>
    </row>
    <row r="253" spans="2:5" x14ac:dyDescent="0.3">
      <c r="B253" s="7"/>
      <c r="C253" s="1"/>
      <c r="D253" s="1"/>
      <c r="E253" s="1"/>
    </row>
    <row r="254" spans="2:5" x14ac:dyDescent="0.3">
      <c r="B254" s="7"/>
      <c r="C254" s="1"/>
      <c r="D254" s="1"/>
      <c r="E254" s="1"/>
    </row>
    <row r="255" spans="2:5" x14ac:dyDescent="0.3">
      <c r="B255" s="7"/>
      <c r="C255" s="1"/>
      <c r="D255" s="1"/>
      <c r="E255" s="1"/>
    </row>
    <row r="256" spans="2:5" x14ac:dyDescent="0.3">
      <c r="B256" s="7"/>
      <c r="C256" s="1"/>
      <c r="D256" s="1"/>
      <c r="E256" s="1"/>
    </row>
    <row r="257" spans="2:5" x14ac:dyDescent="0.3">
      <c r="B257" s="7"/>
      <c r="C257" s="1"/>
      <c r="D257" s="1"/>
      <c r="E257" s="1"/>
    </row>
    <row r="258" spans="2:5" x14ac:dyDescent="0.3">
      <c r="B258" s="7"/>
      <c r="C258" s="1"/>
      <c r="D258" s="1"/>
      <c r="E258" s="1"/>
    </row>
    <row r="259" spans="2:5" x14ac:dyDescent="0.3">
      <c r="B259" s="7"/>
      <c r="C259" s="1"/>
      <c r="D259" s="1"/>
      <c r="E259" s="1"/>
    </row>
    <row r="260" spans="2:5" x14ac:dyDescent="0.3">
      <c r="B260" s="7"/>
      <c r="C260" s="1"/>
      <c r="D260" s="1"/>
      <c r="E260" s="1"/>
    </row>
    <row r="261" spans="2:5" x14ac:dyDescent="0.3">
      <c r="B261" s="7"/>
      <c r="C261" s="1"/>
      <c r="D261" s="1"/>
      <c r="E261" s="1"/>
    </row>
    <row r="262" spans="2:5" x14ac:dyDescent="0.3">
      <c r="B262" s="7"/>
      <c r="C262" s="1"/>
      <c r="D262" s="1"/>
      <c r="E262" s="1"/>
    </row>
    <row r="263" spans="2:5" x14ac:dyDescent="0.3">
      <c r="B263" s="7"/>
      <c r="C263" s="1"/>
      <c r="D263" s="1"/>
      <c r="E263" s="1"/>
    </row>
    <row r="264" spans="2:5" x14ac:dyDescent="0.3">
      <c r="B264" s="7"/>
      <c r="C264" s="1"/>
      <c r="D264" s="1"/>
      <c r="E264" s="1"/>
    </row>
    <row r="265" spans="2:5" x14ac:dyDescent="0.3">
      <c r="B265" s="7"/>
      <c r="C265" s="1"/>
      <c r="D265" s="1"/>
      <c r="E265" s="1"/>
    </row>
    <row r="266" spans="2:5" ht="15" thickBot="1" x14ac:dyDescent="0.35">
      <c r="B266" s="8"/>
      <c r="C266" s="9"/>
      <c r="D266" s="9"/>
      <c r="E266" s="9"/>
    </row>
  </sheetData>
  <mergeCells count="6">
    <mergeCell ref="B1:E1"/>
    <mergeCell ref="B3:E3"/>
    <mergeCell ref="B4:B6"/>
    <mergeCell ref="C4:C6"/>
    <mergeCell ref="D4:D6"/>
    <mergeCell ref="E4:E6"/>
  </mergeCells>
  <pageMargins left="0.70866141732283472" right="0.70866141732283472" top="0.74803149606299213" bottom="0.74803149606299213" header="0.31496062992125984" footer="0.31496062992125984"/>
  <pageSetup paperSize="9" fitToHeight="2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Лист1</vt:lpstr>
      <vt:lpstr>Лист2</vt:lpstr>
      <vt:lpstr>Лист3</vt:lpstr>
      <vt:lpstr>удалить</vt:lpstr>
      <vt:lpstr>Лист1!Область_печати</vt:lpstr>
      <vt:lpstr>удалить!Область_печати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2016-02-12T09:00:46Z</dcterms:modified>
</cp:coreProperties>
</file>